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5" activeTab="10"/>
  </bookViews>
  <sheets>
    <sheet name="ianuarie 2023" sheetId="1" r:id="rId1"/>
    <sheet name="februarie 2023" sheetId="2" r:id="rId2"/>
    <sheet name="martie 2023" sheetId="3" r:id="rId3"/>
    <sheet name="aprilie 2023" sheetId="5" r:id="rId4"/>
    <sheet name="mai 2023" sheetId="4" r:id="rId5"/>
    <sheet name="iunie 2023" sheetId="6" r:id="rId6"/>
    <sheet name="iulie 2023" sheetId="7" r:id="rId7"/>
    <sheet name="august 2023" sheetId="8" r:id="rId8"/>
    <sheet name="sept.2023" sheetId="9" r:id="rId9"/>
    <sheet name="oct.2023" sheetId="11" r:id="rId10"/>
    <sheet name="trim.I 2023" sheetId="12" r:id="rId11"/>
    <sheet name="trim.II 2023" sheetId="13" r:id="rId12"/>
    <sheet name="nov.2023" sheetId="14" r:id="rId13"/>
    <sheet name="dec.2023" sheetId="15" r:id="rId14"/>
  </sheets>
  <calcPr calcId="124519"/>
</workbook>
</file>

<file path=xl/calcChain.xml><?xml version="1.0" encoding="utf-8"?>
<calcChain xmlns="http://schemas.openxmlformats.org/spreadsheetml/2006/main">
  <c r="G17" i="13"/>
  <c r="F24" i="12" l="1"/>
  <c r="G55" i="11" l="1"/>
  <c r="G53" i="9"/>
  <c r="G63" i="8" l="1"/>
  <c r="G50" i="7"/>
  <c r="G36" i="6"/>
  <c r="G36" i="4"/>
  <c r="G37" i="5"/>
  <c r="G33" i="3" l="1"/>
  <c r="G36" i="2"/>
  <c r="G14" i="1"/>
</calcChain>
</file>

<file path=xl/sharedStrings.xml><?xml version="1.0" encoding="utf-8"?>
<sst xmlns="http://schemas.openxmlformats.org/spreadsheetml/2006/main" count="1915" uniqueCount="446">
  <si>
    <t>SITUATIA SUMELOR REZULTATE IN URMA GENERARII DECONTURILOR IN ASISTENTA MEDICALA PRIMARA, AFERENTE  LUNII IANUARIE 2023 -SERVICII PACHET MINIMAL</t>
  </si>
  <si>
    <t>Nr.crt.</t>
  </si>
  <si>
    <t>Data decont</t>
  </si>
  <si>
    <t>CUI</t>
  </si>
  <si>
    <t>Denumire furnizor</t>
  </si>
  <si>
    <t>Medic de familie</t>
  </si>
  <si>
    <t>Nr.  contract</t>
  </si>
  <si>
    <t>Valoare totala</t>
  </si>
  <si>
    <t>20-02-2023</t>
  </si>
  <si>
    <t>28469830</t>
  </si>
  <si>
    <t>CMI DR. AMIRIRAD RENATA MARTA</t>
  </si>
  <si>
    <t>AMIRIRAD RENATA-MARTA</t>
  </si>
  <si>
    <t>339/42</t>
  </si>
  <si>
    <t>21-02-2023</t>
  </si>
  <si>
    <t>27822950</t>
  </si>
  <si>
    <t>CMI DR. BOITOR LUMINITA-ECATERINA</t>
  </si>
  <si>
    <t>BOITOR LUMINIŢA-ECATERINA</t>
  </si>
  <si>
    <t>337/42</t>
  </si>
  <si>
    <t>41003357</t>
  </si>
  <si>
    <t>CMI DR. CONT MIRELA-DANIELA</t>
  </si>
  <si>
    <t>CONŢ MIRELA-DANIELA</t>
  </si>
  <si>
    <t>423/42</t>
  </si>
  <si>
    <t>22978312</t>
  </si>
  <si>
    <t>CMI DR.KOVACS ELENA</t>
  </si>
  <si>
    <t>KOVACS ELENA</t>
  </si>
  <si>
    <t>12/42</t>
  </si>
  <si>
    <t>19908775</t>
  </si>
  <si>
    <t>CMI DR. POP VIORICA</t>
  </si>
  <si>
    <t>POP VIORICA</t>
  </si>
  <si>
    <t>223/42</t>
  </si>
  <si>
    <t>26171802</t>
  </si>
  <si>
    <t>CMI DR.SIARA ELENA MARIA</t>
  </si>
  <si>
    <t>ŞIARA ELENA-MARIA</t>
  </si>
  <si>
    <t>131/42</t>
  </si>
  <si>
    <t xml:space="preserve">SITUATIA SUMELOR REZULTATE IN URMA GENERARII DECONTURILOR IN ASISTENTA MEDICALA PRIMARA, AFERENTE  LUNII FEBRUARIE 2023 - neasigurati </t>
  </si>
  <si>
    <t>NEASIG</t>
  </si>
  <si>
    <t>10-03-2023</t>
  </si>
  <si>
    <t>20336618</t>
  </si>
  <si>
    <t>CMI DR. BELGUN EDITH</t>
  </si>
  <si>
    <t>BELGUN EDITH</t>
  </si>
  <si>
    <t>33/42</t>
  </si>
  <si>
    <t>13-03-2023</t>
  </si>
  <si>
    <t>09-03-2023</t>
  </si>
  <si>
    <t>20009217</t>
  </si>
  <si>
    <t>CMI DR.BUSUIOC MARIETA</t>
  </si>
  <si>
    <t>BUSUIOC MARIETA</t>
  </si>
  <si>
    <t>29/42</t>
  </si>
  <si>
    <t>20010017</t>
  </si>
  <si>
    <t>CMI DR.CATANA NICULINA</t>
  </si>
  <si>
    <t>CĂTANĂ NICULINA</t>
  </si>
  <si>
    <t>263/42</t>
  </si>
  <si>
    <t>20833323</t>
  </si>
  <si>
    <t>CMI.DR. COVACIU RAZVAN MIRCEA</t>
  </si>
  <si>
    <t>COVACIU RĂZVAN-MIRCEA</t>
  </si>
  <si>
    <t>256/42</t>
  </si>
  <si>
    <t>19908490</t>
  </si>
  <si>
    <t>CMI DR. CRISAN VOICHITA</t>
  </si>
  <si>
    <t>CRIŞAN VOICHIŢA</t>
  </si>
  <si>
    <t>104/42</t>
  </si>
  <si>
    <t>36067427</t>
  </si>
  <si>
    <t>SC CUZIC MED SRL</t>
  </si>
  <si>
    <t>CUZIC MELINDA-ELISABETA</t>
  </si>
  <si>
    <t>398/42</t>
  </si>
  <si>
    <t>24382340</t>
  </si>
  <si>
    <t>SC ENYMED CARD SRL</t>
  </si>
  <si>
    <t>DRĂGAN ENIKÖ-ELISABETA</t>
  </si>
  <si>
    <t>313/42</t>
  </si>
  <si>
    <t>19907613</t>
  </si>
  <si>
    <t>CMI  DR.FERENCZ ANA MARIA</t>
  </si>
  <si>
    <t>FERENCZ ANA-MARIA</t>
  </si>
  <si>
    <t>116/42</t>
  </si>
  <si>
    <t>34263907</t>
  </si>
  <si>
    <t>CMI DR.FULOP BOGAT REKA</t>
  </si>
  <si>
    <t>FÜLÖP-BOGÁT RÉKA</t>
  </si>
  <si>
    <t>373/42</t>
  </si>
  <si>
    <t>44647743</t>
  </si>
  <si>
    <t>CMI DR. GAL ORSOLYA</t>
  </si>
  <si>
    <t>GÁL ORSOLYA</t>
  </si>
  <si>
    <t>440/42</t>
  </si>
  <si>
    <t>37222898</t>
  </si>
  <si>
    <t>SC RSG DOX SRL</t>
  </si>
  <si>
    <t>GANCIU ROXANA-ŞTEFANIA</t>
  </si>
  <si>
    <t>414/42</t>
  </si>
  <si>
    <t>42079108</t>
  </si>
  <si>
    <t>SC DR.EMESE MEDFAM SRL</t>
  </si>
  <si>
    <t>ISZLAI EMESE</t>
  </si>
  <si>
    <t>431/42</t>
  </si>
  <si>
    <t>20390706</t>
  </si>
  <si>
    <t>CMI DR. JERCA CRISTINA</t>
  </si>
  <si>
    <t>JERCA CRISTINA</t>
  </si>
  <si>
    <t>220/42</t>
  </si>
  <si>
    <t>35644454</t>
  </si>
  <si>
    <t>SC LIPTAKMED SRL</t>
  </si>
  <si>
    <t>LIPTÁK KINGA-HORTENZIA</t>
  </si>
  <si>
    <t>389/42</t>
  </si>
  <si>
    <t>20006989</t>
  </si>
  <si>
    <t>CMI DR. MURARESCU GIULIA- CARMEN</t>
  </si>
  <si>
    <t>MURĂRESCU GIULIA-CARMEN</t>
  </si>
  <si>
    <t>288/42</t>
  </si>
  <si>
    <t>19853653</t>
  </si>
  <si>
    <t>CMI DR.MURESAN MIRCEA-IONEL</t>
  </si>
  <si>
    <t>MUREŞAN MIRCEA-IONEL</t>
  </si>
  <si>
    <t>63/42</t>
  </si>
  <si>
    <t>20008084</t>
  </si>
  <si>
    <t>CMI DR. NEGREA IULIAN MARCEL</t>
  </si>
  <si>
    <t>NEGREA IULIAN-MARCEL</t>
  </si>
  <si>
    <t>308/42</t>
  </si>
  <si>
    <t>20011454</t>
  </si>
  <si>
    <t>CMI DR.OLASZ MAGDALENA</t>
  </si>
  <si>
    <t>OLASZ MAGDALENA</t>
  </si>
  <si>
    <t>109/42</t>
  </si>
  <si>
    <t>20011551</t>
  </si>
  <si>
    <t>CMI DR.ORMENISAN LUCRETIA</t>
  </si>
  <si>
    <t>ORMENIŞAN LUCREŢIA</t>
  </si>
  <si>
    <t>54/42</t>
  </si>
  <si>
    <t>19908821</t>
  </si>
  <si>
    <t>CMI DR. POP SORIN</t>
  </si>
  <si>
    <t>POP SORIN</t>
  </si>
  <si>
    <t>222/42</t>
  </si>
  <si>
    <t>38316494</t>
  </si>
  <si>
    <t>SC MEDIPRAX MARINA SRL</t>
  </si>
  <si>
    <t>PRUNEA MARINA</t>
  </si>
  <si>
    <t>413/42</t>
  </si>
  <si>
    <t>25970194</t>
  </si>
  <si>
    <t>CMI DR.STERIOPOL ALEXANDRA-MANUELA</t>
  </si>
  <si>
    <t>STERIOPOL ALEXANDRA-MANUELA</t>
  </si>
  <si>
    <t>323/42</t>
  </si>
  <si>
    <t>19908546</t>
  </si>
  <si>
    <t>CMI DR.  SZASZ- KELEMEN  GABRIELLA</t>
  </si>
  <si>
    <t>SZÁSZ-KELEMEN GABRIELLA</t>
  </si>
  <si>
    <t>273/42</t>
  </si>
  <si>
    <t>31030079</t>
  </si>
  <si>
    <t>CMI.DR.SZEKERES ILDIKO</t>
  </si>
  <si>
    <t>SZEKERES ILDIKÓ</t>
  </si>
  <si>
    <t>353/42</t>
  </si>
  <si>
    <t>39560356</t>
  </si>
  <si>
    <t>CMI DR. TEKSE ANNAMARIA</t>
  </si>
  <si>
    <t>TEKSE ANNAMÁRIA</t>
  </si>
  <si>
    <t>420/42</t>
  </si>
  <si>
    <t>25766063</t>
  </si>
  <si>
    <t>CMI DR.ZAHAN CLAUDIA-BIANCA</t>
  </si>
  <si>
    <t>ZAHAN CLAUDIA-BIANCA</t>
  </si>
  <si>
    <t>320/42</t>
  </si>
  <si>
    <t xml:space="preserve">SITUATIA SUMELOR REZULTATE IN URMA GENERARII DECONTURILOR IN ASISTENTA MEDICALA PRIMARA, AFERENTE  LUNII MARTIE 2023 - neasigurati </t>
  </si>
  <si>
    <t>06-04-2023</t>
  </si>
  <si>
    <t>20411752</t>
  </si>
  <si>
    <t>CMI DR.BAJKO ILONA</t>
  </si>
  <si>
    <t>22/42</t>
  </si>
  <si>
    <t>BAJKÓ ILONA</t>
  </si>
  <si>
    <t>11-04-2023</t>
  </si>
  <si>
    <t>20011993</t>
  </si>
  <si>
    <t>CMI." PRIETENIA " PERIS</t>
  </si>
  <si>
    <t>231/42</t>
  </si>
  <si>
    <t>GÁLFY ZSUZSÁNNA</t>
  </si>
  <si>
    <t>47028008</t>
  </si>
  <si>
    <t>THESA HEALTHCARE SRL</t>
  </si>
  <si>
    <t>451/42</t>
  </si>
  <si>
    <t>MÁTHÉ ZSOLT-PÉTER</t>
  </si>
  <si>
    <t>10283605</t>
  </si>
  <si>
    <t>TOMI SAN SRL</t>
  </si>
  <si>
    <t>172/42</t>
  </si>
  <si>
    <t>PATAKI SIMONA-TÜNDE</t>
  </si>
  <si>
    <t>36796515</t>
  </si>
  <si>
    <t>SC RATIU ALINA MEDICAL SRL</t>
  </si>
  <si>
    <t>404/42</t>
  </si>
  <si>
    <t>RAŢIU ALINA</t>
  </si>
  <si>
    <t>20336626</t>
  </si>
  <si>
    <t>CMI DR. SUKOSD-BOTSKOR KLARA-LAURA</t>
  </si>
  <si>
    <t>80/42</t>
  </si>
  <si>
    <t>SŰKŐSD-BOTSKOR KLARA-LAURA</t>
  </si>
  <si>
    <t>18357597</t>
  </si>
  <si>
    <t>SC. POLIMED SILVANA SRL</t>
  </si>
  <si>
    <t>347/42</t>
  </si>
  <si>
    <t>VASU EMILIA-SILVIA</t>
  </si>
  <si>
    <t>26753592</t>
  </si>
  <si>
    <t>CMI DR.ZSOK MELINDA</t>
  </si>
  <si>
    <t>327/42</t>
  </si>
  <si>
    <t>ZSOK MELINDA</t>
  </si>
  <si>
    <t xml:space="preserve">SITUATIA SUMELOR REZULTATE IN URMA GENERARII DECONTURILOR IN ASISTENTA MEDICALA PRIMARA, AFERENTE  LUNII APRILIE 2023 - neasigurati </t>
  </si>
  <si>
    <t>09-05-2023</t>
  </si>
  <si>
    <t>08-05-2023</t>
  </si>
  <si>
    <t>43626122</t>
  </si>
  <si>
    <t>ASA MEDFAM SRL</t>
  </si>
  <si>
    <t>435/42</t>
  </si>
  <si>
    <t>ANDRÁS ANGYALKA</t>
  </si>
  <si>
    <t>16692684</t>
  </si>
  <si>
    <t>SC.HARMOMED SRL</t>
  </si>
  <si>
    <t>331/42</t>
  </si>
  <si>
    <t>BÁLINT ÁGNES</t>
  </si>
  <si>
    <t>16803049</t>
  </si>
  <si>
    <t>SC DR. IORDACHE SRL</t>
  </si>
  <si>
    <t>171/42</t>
  </si>
  <si>
    <t>IORDACHE LUMINIŢA</t>
  </si>
  <si>
    <t>26758387</t>
  </si>
  <si>
    <t>CMI DR.IRIMIAS ERIKA</t>
  </si>
  <si>
    <t>328/42</t>
  </si>
  <si>
    <t>IRIMIÁS ERIKA</t>
  </si>
  <si>
    <t>20007461</t>
  </si>
  <si>
    <t>CMI DR.KISS JUDIT</t>
  </si>
  <si>
    <t>60/42</t>
  </si>
  <si>
    <t>KISS JUDIT</t>
  </si>
  <si>
    <t>31359382</t>
  </si>
  <si>
    <t>CMI DR. KOSA-RAKSI KATALIN</t>
  </si>
  <si>
    <t>357/42</t>
  </si>
  <si>
    <t>KÓSA-RÁKSI KATALIN</t>
  </si>
  <si>
    <t>36097290</t>
  </si>
  <si>
    <t>SC MEDEOR SANO SRL</t>
  </si>
  <si>
    <t>396/42</t>
  </si>
  <si>
    <t>SOCACI ALEXANDRA</t>
  </si>
  <si>
    <t>STOICA DAN-ALEXANDRU</t>
  </si>
  <si>
    <t>38438696</t>
  </si>
  <si>
    <t>SC MILANVA MEDFAM SRL-D</t>
  </si>
  <si>
    <t>416/42</t>
  </si>
  <si>
    <t>SUCIU ANDREEA</t>
  </si>
  <si>
    <t>20011829</t>
  </si>
  <si>
    <t>CMI  DR.TUCA MARILENA</t>
  </si>
  <si>
    <t>137/42</t>
  </si>
  <si>
    <t>ŢUCĂ MARILENA</t>
  </si>
  <si>
    <t>41273512</t>
  </si>
  <si>
    <t>CAPIO HEALTHCARE SRL</t>
  </si>
  <si>
    <t>438/42</t>
  </si>
  <si>
    <t>VÂNTU CRISTIAN</t>
  </si>
  <si>
    <t>08-06-2023</t>
  </si>
  <si>
    <t>20010610</t>
  </si>
  <si>
    <t>CMI DR. DRAGOMIRESCU CONSTANTIN</t>
  </si>
  <si>
    <t>94/42</t>
  </si>
  <si>
    <t>DRAGOMIRESCU CONSTANTIN-NICOLAE</t>
  </si>
  <si>
    <t>35348718</t>
  </si>
  <si>
    <t>CMI DR.FEHERVARI-LAZAR MONIKA</t>
  </si>
  <si>
    <t>380/42</t>
  </si>
  <si>
    <t>FEHÉRVÁRI-LÁZÁR MÓNIKA</t>
  </si>
  <si>
    <t>20008424</t>
  </si>
  <si>
    <t>CMI DR. ILYES AGNETA MARIA</t>
  </si>
  <si>
    <t>139/42</t>
  </si>
  <si>
    <t>ILYÉS AGNETA-MARIA</t>
  </si>
  <si>
    <t>20428614</t>
  </si>
  <si>
    <t>CMI DR.ION CORINA-DOINA-DELIA</t>
  </si>
  <si>
    <t>134/42</t>
  </si>
  <si>
    <t>ION CORINA-DOINA-DELIA</t>
  </si>
  <si>
    <t>36828668</t>
  </si>
  <si>
    <t>SC CM DR MASCA CRINA SRL</t>
  </si>
  <si>
    <t>402/42</t>
  </si>
  <si>
    <t>MAŞCA CRINA-IZABELA</t>
  </si>
  <si>
    <t>20008564</t>
  </si>
  <si>
    <t>CMI DR. SZEKELY EVA</t>
  </si>
  <si>
    <t>144/42</t>
  </si>
  <si>
    <t>SZÉKELY ÉVA</t>
  </si>
  <si>
    <t xml:space="preserve">SITUATIA SUMELOR REZULTATE IN URMA GENERARII DECONTURILOR IN ASISTENTA MEDICALA PRIMARA,                                                        AFERENTE  LUNII MAI 2023 - neasigurati </t>
  </si>
  <si>
    <t>05-07-2023</t>
  </si>
  <si>
    <t>12-07-2023</t>
  </si>
  <si>
    <t>37421491</t>
  </si>
  <si>
    <t>SC.BARABAS KOMIVES HAJNAL SRL</t>
  </si>
  <si>
    <t>418/42</t>
  </si>
  <si>
    <t>BARABÁS-KÖMIVES HAJNAL</t>
  </si>
  <si>
    <t>06-07-2023</t>
  </si>
  <si>
    <t>11-07-2023</t>
  </si>
  <si>
    <t>17939643</t>
  </si>
  <si>
    <t>SC ANNAMARIMED SRL</t>
  </si>
  <si>
    <t>272/42</t>
  </si>
  <si>
    <t>LÁSZLÓ ANNAMÁRIA</t>
  </si>
  <si>
    <t>45274936</t>
  </si>
  <si>
    <t>DRAGONFLY DELIVERY SRL</t>
  </si>
  <si>
    <t>453/42</t>
  </si>
  <si>
    <t>MOLNÁR BALÁZS</t>
  </si>
  <si>
    <t xml:space="preserve">SITUATIA SUMELOR REZULTATE IN URMA GENERARII DECONTURILOR IN ASISTENTA MEDICALA PRIMARA,                                                        AFERENTE  LUNII IUNIE 2023 - neasigurati </t>
  </si>
  <si>
    <t xml:space="preserve">SITUATIA SUMELOR REZULTATE IN URMA GENERARII DECONTURILOR IN ASISTENTA MEDICALA PRIMARA, AFERENTE  LUNII IULIE 2023 - neasigurati </t>
  </si>
  <si>
    <t>09-08-2023</t>
  </si>
  <si>
    <t>07-08-2023</t>
  </si>
  <si>
    <t>04-08-2023</t>
  </si>
  <si>
    <t>34079638</t>
  </si>
  <si>
    <t>CMI DR.BALOG ERZSEBET MELINDA</t>
  </si>
  <si>
    <t>BALOG ERZSÉBET-MELINDA</t>
  </si>
  <si>
    <t>372/42</t>
  </si>
  <si>
    <t>37184883</t>
  </si>
  <si>
    <t>AMIFAM MEDICA SRL</t>
  </si>
  <si>
    <t>BORDA DANIELA</t>
  </si>
  <si>
    <t>407/42</t>
  </si>
  <si>
    <t>14892716</t>
  </si>
  <si>
    <t>SC ,,DAO MAR" S.R.L.</t>
  </si>
  <si>
    <t>DAN GEORGETA-MARIANA</t>
  </si>
  <si>
    <t>118/42</t>
  </si>
  <si>
    <t>25332285</t>
  </si>
  <si>
    <t>CMI DR. FARKAS SARA</t>
  </si>
  <si>
    <t>FARKAS SÁRA</t>
  </si>
  <si>
    <t>315/42</t>
  </si>
  <si>
    <t>14086193</t>
  </si>
  <si>
    <t>SC GREIER SRL</t>
  </si>
  <si>
    <t>ILIOPOULOS MIRKA-ELENA</t>
  </si>
  <si>
    <t>81/42</t>
  </si>
  <si>
    <t>10-08-2023</t>
  </si>
  <si>
    <t>33007706</t>
  </si>
  <si>
    <t>CMI.DR. MOLDOVAN MARIA LUMINITA</t>
  </si>
  <si>
    <t>MOLDOVAN MARIA LUMINIŢA</t>
  </si>
  <si>
    <t>363/42</t>
  </si>
  <si>
    <t>29469499</t>
  </si>
  <si>
    <t>CMI DR. NAGHI ADELA-IOANA</t>
  </si>
  <si>
    <t>NAGHI ADELA-IOANA</t>
  </si>
  <si>
    <t>345/42</t>
  </si>
  <si>
    <t>19908660</t>
  </si>
  <si>
    <t>CMI DR. RAKOCZI ILDIKO ERZSEBET</t>
  </si>
  <si>
    <t>RÁKOCZI ILDIKÓ-ERZSÉBET</t>
  </si>
  <si>
    <t>281/42</t>
  </si>
  <si>
    <t>20075350</t>
  </si>
  <si>
    <t>CMI DR. RUSSU ZSIGMOND MIHAELA</t>
  </si>
  <si>
    <t>RUSSU ZSIGMOND MIHAELA</t>
  </si>
  <si>
    <t>9/42</t>
  </si>
  <si>
    <t>19908295</t>
  </si>
  <si>
    <t>CMI DR.SUTO MELINDA</t>
  </si>
  <si>
    <t>SÜTŐ MELINDA</t>
  </si>
  <si>
    <t>305/42</t>
  </si>
  <si>
    <t>17172191</t>
  </si>
  <si>
    <t>SC.SZALKAY MED SRL</t>
  </si>
  <si>
    <t>SZALKAY MARTA-ESZTER</t>
  </si>
  <si>
    <t>202/42</t>
  </si>
  <si>
    <t>44331588</t>
  </si>
  <si>
    <t>SWISSMED SOVATA SRL</t>
  </si>
  <si>
    <t>SZOBOSZLAI NORBERT-PÉTER</t>
  </si>
  <si>
    <t>443/42</t>
  </si>
  <si>
    <t>19907850</t>
  </si>
  <si>
    <t>CMI DR. SZOCS ERIKA</t>
  </si>
  <si>
    <t>SZŐCS ERIKA</t>
  </si>
  <si>
    <t>260/42</t>
  </si>
  <si>
    <t xml:space="preserve">SITUATIA SUMELOR REZULTATE IN URMA GENERARII DECONTURILOR IN ASISTENTA MEDICALA PRIMARA, AFERENTE  LUNII AUGUST 2023 - neasigurati </t>
  </si>
  <si>
    <t>06-09-2023</t>
  </si>
  <si>
    <t>12-09-2023</t>
  </si>
  <si>
    <t>07-09-2023</t>
  </si>
  <si>
    <t>40202327</t>
  </si>
  <si>
    <t>SC BLUECARE LIFE 2018 SRL</t>
  </si>
  <si>
    <t>BUTE IULIAN-OCTAVIAN</t>
  </si>
  <si>
    <t>421/42</t>
  </si>
  <si>
    <t>20336170</t>
  </si>
  <si>
    <t>CMI DR.CATANA GHEORGHE</t>
  </si>
  <si>
    <t>CĂTANĂ GHEORGHE</t>
  </si>
  <si>
    <t>264/42</t>
  </si>
  <si>
    <t>41672734</t>
  </si>
  <si>
    <t>CMI DR.COTOI CRISTINA GEORGETA</t>
  </si>
  <si>
    <t>COTOI CRISTINA-GEORGETA</t>
  </si>
  <si>
    <t>425/42</t>
  </si>
  <si>
    <t>30437954</t>
  </si>
  <si>
    <t>CABINET MEDICAL INDIVIDUAL DR.CSASZAR ERZSEBET</t>
  </si>
  <si>
    <t>CSÁSZÁR ERZSÉBET</t>
  </si>
  <si>
    <t>350/42</t>
  </si>
  <si>
    <t>26769297</t>
  </si>
  <si>
    <t>CMI. DR.ENACHE LAURA</t>
  </si>
  <si>
    <t>ENACHE LAURA</t>
  </si>
  <si>
    <t>325/42</t>
  </si>
  <si>
    <t>39145430</t>
  </si>
  <si>
    <t>SC HEALTH LIFE CENTER SRL</t>
  </si>
  <si>
    <t>HÉJAS ORSOLYA</t>
  </si>
  <si>
    <t>429/42</t>
  </si>
  <si>
    <t>22847090</t>
  </si>
  <si>
    <t>SC  IMO MED S.R.L</t>
  </si>
  <si>
    <t>ILONKA-SALLAI SZERÉNKE-IMOLA</t>
  </si>
  <si>
    <t>274/42</t>
  </si>
  <si>
    <t>MS20</t>
  </si>
  <si>
    <t>SC COSAMEXT SRL</t>
  </si>
  <si>
    <t>JOANOVICS MÁRTA</t>
  </si>
  <si>
    <t>341/42</t>
  </si>
  <si>
    <t>43572278</t>
  </si>
  <si>
    <t>MEDFAM PLUS SRL</t>
  </si>
  <si>
    <t>MEZEI IOSIF-DAN</t>
  </si>
  <si>
    <t>436/42</t>
  </si>
  <si>
    <t>20008572</t>
  </si>
  <si>
    <t>CMI DR.MIHALY MARGARETA</t>
  </si>
  <si>
    <t>MIHÁLY MARGARETA</t>
  </si>
  <si>
    <t>285/42</t>
  </si>
  <si>
    <t>38633204</t>
  </si>
  <si>
    <t>CMI DR. STROIAN IOANA</t>
  </si>
  <si>
    <t>STROIAN IOANA</t>
  </si>
  <si>
    <t>417/42</t>
  </si>
  <si>
    <t xml:space="preserve">SITUATIA SUMELOR REZULTATE IN URMA GENERARII DECONTURILOR IN ASISTENTA MEDICALA PRIMARA, AFERENTE  LUNII SEPTEMBRIE 2023 - neasigurati </t>
  </si>
  <si>
    <t>06-10-2023</t>
  </si>
  <si>
    <t>05-10-2023</t>
  </si>
  <si>
    <t>10-10-2023</t>
  </si>
  <si>
    <t>31227179</t>
  </si>
  <si>
    <t>CMI.DR. DANCIU OLIMPIA TAMARA</t>
  </si>
  <si>
    <t>DANCIU OLIMPIA-TAMARA</t>
  </si>
  <si>
    <t>354/42</t>
  </si>
  <si>
    <t>20454290</t>
  </si>
  <si>
    <t>CMI DR.ELES MARIANA-ELEONORA</t>
  </si>
  <si>
    <t>ELES MARIANA-ELEONORA</t>
  </si>
  <si>
    <t>64/42</t>
  </si>
  <si>
    <t>20006997</t>
  </si>
  <si>
    <t>CMI DR. HORVATH EVA</t>
  </si>
  <si>
    <t>HORVÁTH ÉVA</t>
  </si>
  <si>
    <t>126/42</t>
  </si>
  <si>
    <t>14720753</t>
  </si>
  <si>
    <t>SC. CABINET MEDICAL DR. FILEP MARIA SRL</t>
  </si>
  <si>
    <t>HUZA MIRELA-MARIA</t>
  </si>
  <si>
    <t>258/42</t>
  </si>
  <si>
    <t>09-10-2023</t>
  </si>
  <si>
    <t>33893459</t>
  </si>
  <si>
    <t>CMI DR.KEDVES TUNDE</t>
  </si>
  <si>
    <t>KEDVES TÜNDE</t>
  </si>
  <si>
    <t>369/42</t>
  </si>
  <si>
    <t>37644493</t>
  </si>
  <si>
    <t>SC ILIMAR HIPOMED SRL</t>
  </si>
  <si>
    <t>KIS MARINELA</t>
  </si>
  <si>
    <t>408/42</t>
  </si>
  <si>
    <t>20336430</t>
  </si>
  <si>
    <t>CMI DR. MURESAN DANA</t>
  </si>
  <si>
    <t>MUREŞAN DANA</t>
  </si>
  <si>
    <t>267/42</t>
  </si>
  <si>
    <t>19908724</t>
  </si>
  <si>
    <t>CMI DR.ONIGAS ELISABETA</t>
  </si>
  <si>
    <t>ONIGAŞ ELISABETA</t>
  </si>
  <si>
    <t>236/42</t>
  </si>
  <si>
    <t xml:space="preserve">SITUATIA SUMELOR REZULTATE IN URMA GENERARII DECONTURILOR IN ASISTENTA MEDICALA PRIMARA, AFERENTE  LUNII OCTOMBRIE 2023 - neasigurati </t>
  </si>
  <si>
    <t>15-11-2023</t>
  </si>
  <si>
    <t>14-11-2023</t>
  </si>
  <si>
    <t>DUMITRU ROXANA</t>
  </si>
  <si>
    <t>20006024</t>
  </si>
  <si>
    <t>CMI DR. NAGY-GYORGY MAGDOLNA</t>
  </si>
  <si>
    <t>NAGY-GYÖRGY MAGDOLNA</t>
  </si>
  <si>
    <t>155/42</t>
  </si>
  <si>
    <t>MEDICINA PRIMARA REGULARIZARE TRIM I 2023-neasigurati</t>
  </si>
  <si>
    <t xml:space="preserve">Dată </t>
  </si>
  <si>
    <t>Nume partener</t>
  </si>
  <si>
    <t>Nr. contract furnizor</t>
  </si>
  <si>
    <t>Nume subcontractor</t>
  </si>
  <si>
    <t>Valoare</t>
  </si>
  <si>
    <t>AMIRIRAD RENATA-MARTA Total</t>
  </si>
  <si>
    <t>BELGUN EDITH Total</t>
  </si>
  <si>
    <t>CĂTANĂ NICULINA Total</t>
  </si>
  <si>
    <t>CONŢ MIRELA-DANIELA Total</t>
  </si>
  <si>
    <t>CRIŞAN VOICHIŢA Total</t>
  </si>
  <si>
    <t>CUZIC MELINDA-ELISABETA Total</t>
  </si>
  <si>
    <t>GÁLFY ZSUZSÁNNA Total</t>
  </si>
  <si>
    <t>ISZLAI EMESE Total</t>
  </si>
  <si>
    <t>JERCA CRISTINA Total</t>
  </si>
  <si>
    <t>KOVACS ELENA Total</t>
  </si>
  <si>
    <t>MÁTHÉ ZSOLT-PÉTER Total</t>
  </si>
  <si>
    <t>OLASZ MAGDALENA Total</t>
  </si>
  <si>
    <t>PATAKI SIMONA-TÜNDE Total</t>
  </si>
  <si>
    <t>SZEKERES ILDIKÓ Total</t>
  </si>
  <si>
    <t>ZAHAN CLAUDIA-BIANCA Total</t>
  </si>
  <si>
    <t>Grand Total</t>
  </si>
  <si>
    <t>MEDICINA PRIMARA REGULARIZARE TRIM II 2023-neasigurati</t>
  </si>
  <si>
    <t>Calendar</t>
  </si>
  <si>
    <t>APR2023 MF CAS-MS</t>
  </si>
  <si>
    <t>02-08-2023</t>
  </si>
  <si>
    <t>MAI2023 MF CAS-MS</t>
  </si>
  <si>
    <t>IUN2023 MF CAS-MS</t>
  </si>
  <si>
    <t>BOITOR LUMINIŢA-ECATERINA Total</t>
  </si>
  <si>
    <t>03-08-2023</t>
  </si>
  <si>
    <t>ORMENIŞAN LUCREŢIA Total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</si>
</sst>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sz val="12"/>
      <name val="sansserif"/>
      <charset val="238"/>
    </font>
    <font>
      <sz val="12"/>
      <color theme="1"/>
      <name val="Calibri"/>
      <family val="2"/>
      <scheme val="minor"/>
    </font>
    <font>
      <sz val="12"/>
      <name val="sansserif"/>
      <charset val="238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/>
    <xf numFmtId="0" fontId="4" fillId="2" borderId="1" xfId="0" applyFont="1" applyFill="1" applyBorder="1"/>
    <xf numFmtId="0" fontId="0" fillId="2" borderId="1" xfId="0" applyFill="1" applyBorder="1"/>
    <xf numFmtId="43" fontId="3" fillId="2" borderId="1" xfId="1" applyFont="1" applyFill="1" applyBorder="1"/>
    <xf numFmtId="43" fontId="5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4" fontId="0" fillId="2" borderId="1" xfId="0" applyNumberFormat="1" applyFill="1" applyBorder="1" applyAlignment="1">
      <alignment horizontal="right"/>
    </xf>
    <xf numFmtId="4" fontId="0" fillId="2" borderId="1" xfId="0" applyNumberFormat="1" applyFill="1" applyBorder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2" borderId="0" xfId="0" applyFont="1" applyFill="1" applyBorder="1" applyAlignment="1">
      <alignment vertical="center" wrapText="1"/>
    </xf>
    <xf numFmtId="0" fontId="7" fillId="2" borderId="0" xfId="0" applyFont="1" applyFill="1"/>
    <xf numFmtId="0" fontId="9" fillId="2" borderId="1" xfId="0" applyFont="1" applyFill="1" applyBorder="1"/>
    <xf numFmtId="43" fontId="9" fillId="2" borderId="1" xfId="1" applyFont="1" applyFill="1" applyBorder="1" applyAlignment="1">
      <alignment horizontal="right"/>
    </xf>
    <xf numFmtId="43" fontId="10" fillId="2" borderId="1" xfId="1" applyFont="1" applyFill="1" applyBorder="1"/>
    <xf numFmtId="0" fontId="9" fillId="2" borderId="0" xfId="0" applyFont="1" applyFill="1" applyBorder="1"/>
    <xf numFmtId="43" fontId="10" fillId="2" borderId="0" xfId="1" applyFont="1" applyFill="1" applyBorder="1"/>
    <xf numFmtId="0" fontId="5" fillId="2" borderId="0" xfId="0" applyFont="1" applyFill="1"/>
    <xf numFmtId="0" fontId="11" fillId="2" borderId="0" xfId="0" applyFont="1" applyFill="1"/>
    <xf numFmtId="4" fontId="9" fillId="2" borderId="1" xfId="0" applyNumberFormat="1" applyFont="1" applyFill="1" applyBorder="1" applyAlignment="1">
      <alignment horizontal="right"/>
    </xf>
    <xf numFmtId="4" fontId="10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3" fontId="8" fillId="2" borderId="1" xfId="1" applyFont="1" applyFill="1" applyBorder="1"/>
    <xf numFmtId="4" fontId="5" fillId="2" borderId="1" xfId="0" applyNumberFormat="1" applyFont="1" applyFill="1" applyBorder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 applyBorder="1" applyAlignment="1">
      <alignment horizontal="center" vertical="top" wrapText="1"/>
    </xf>
    <xf numFmtId="0" fontId="15" fillId="2" borderId="0" xfId="0" applyFont="1" applyFill="1"/>
    <xf numFmtId="0" fontId="14" fillId="2" borderId="0" xfId="0" applyFont="1" applyFill="1" applyBorder="1" applyAlignment="1">
      <alignment vertical="top" wrapText="1"/>
    </xf>
    <xf numFmtId="0" fontId="13" fillId="2" borderId="0" xfId="0" applyFont="1" applyFill="1" applyAlignment="1"/>
    <xf numFmtId="0" fontId="16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43" fontId="17" fillId="2" borderId="1" xfId="1" applyFont="1" applyFill="1" applyBorder="1"/>
    <xf numFmtId="0" fontId="11" fillId="0" borderId="0" xfId="0" applyFont="1"/>
    <xf numFmtId="0" fontId="11" fillId="2" borderId="3" xfId="0" applyFont="1" applyFill="1" applyBorder="1"/>
    <xf numFmtId="0" fontId="11" fillId="2" borderId="4" xfId="0" applyNumberFormat="1" applyFont="1" applyFill="1" applyBorder="1"/>
    <xf numFmtId="43" fontId="11" fillId="0" borderId="1" xfId="1" applyFont="1" applyBorder="1"/>
    <xf numFmtId="0" fontId="11" fillId="2" borderId="4" xfId="0" applyFont="1" applyFill="1" applyBorder="1"/>
    <xf numFmtId="0" fontId="11" fillId="2" borderId="1" xfId="0" applyFont="1" applyFill="1" applyBorder="1"/>
    <xf numFmtId="0" fontId="17" fillId="2" borderId="2" xfId="0" applyFont="1" applyFill="1" applyBorder="1"/>
    <xf numFmtId="43" fontId="17" fillId="0" borderId="1" xfId="1" applyFont="1" applyBorder="1"/>
    <xf numFmtId="43" fontId="11" fillId="0" borderId="0" xfId="0" applyNumberFormat="1" applyFont="1"/>
    <xf numFmtId="43" fontId="11" fillId="0" borderId="0" xfId="1" applyFont="1"/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/>
    </xf>
    <xf numFmtId="0" fontId="0" fillId="2" borderId="0" xfId="0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E21" sqref="E21"/>
    </sheetView>
  </sheetViews>
  <sheetFormatPr defaultRowHeight="15"/>
  <cols>
    <col min="1" max="1" width="6.5703125" customWidth="1"/>
    <col min="2" max="2" width="9.7109375" customWidth="1"/>
    <col min="4" max="4" width="35.5703125" bestFit="1" customWidth="1"/>
    <col min="5" max="5" width="28" bestFit="1" customWidth="1"/>
  </cols>
  <sheetData>
    <row r="1" spans="1:7" ht="52.5" customHeight="1">
      <c r="A1" s="63" t="s">
        <v>0</v>
      </c>
      <c r="B1" s="63"/>
      <c r="C1" s="63"/>
      <c r="D1" s="63"/>
      <c r="E1" s="63"/>
      <c r="F1" s="63"/>
      <c r="G1" s="63"/>
    </row>
    <row r="7" spans="1:7" ht="26.25">
      <c r="A7" s="1" t="s">
        <v>1</v>
      </c>
      <c r="B7" s="2" t="s">
        <v>2</v>
      </c>
      <c r="C7" s="2" t="s">
        <v>3</v>
      </c>
      <c r="D7" s="3" t="s">
        <v>4</v>
      </c>
      <c r="E7" s="3" t="s">
        <v>5</v>
      </c>
      <c r="F7" s="2" t="s">
        <v>6</v>
      </c>
      <c r="G7" s="2" t="s">
        <v>7</v>
      </c>
    </row>
    <row r="8" spans="1:7">
      <c r="A8" s="4">
        <v>1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5">
        <v>44</v>
      </c>
    </row>
    <row r="9" spans="1:7">
      <c r="A9" s="4">
        <v>2</v>
      </c>
      <c r="B9" s="4" t="s">
        <v>13</v>
      </c>
      <c r="C9" s="4" t="s">
        <v>14</v>
      </c>
      <c r="D9" s="4" t="s">
        <v>15</v>
      </c>
      <c r="E9" s="4" t="s">
        <v>16</v>
      </c>
      <c r="F9" s="4" t="s">
        <v>17</v>
      </c>
      <c r="G9" s="5">
        <v>158.4</v>
      </c>
    </row>
    <row r="10" spans="1:7">
      <c r="A10" s="4">
        <v>3</v>
      </c>
      <c r="B10" s="4" t="s">
        <v>8</v>
      </c>
      <c r="C10" s="4" t="s">
        <v>18</v>
      </c>
      <c r="D10" s="4" t="s">
        <v>19</v>
      </c>
      <c r="E10" s="4" t="s">
        <v>20</v>
      </c>
      <c r="F10" s="4" t="s">
        <v>21</v>
      </c>
      <c r="G10" s="5">
        <v>19.8</v>
      </c>
    </row>
    <row r="11" spans="1:7">
      <c r="A11" s="4">
        <v>4</v>
      </c>
      <c r="B11" s="4" t="s">
        <v>8</v>
      </c>
      <c r="C11" s="4" t="s">
        <v>22</v>
      </c>
      <c r="D11" s="4" t="s">
        <v>23</v>
      </c>
      <c r="E11" s="4" t="s">
        <v>24</v>
      </c>
      <c r="F11" s="4" t="s">
        <v>25</v>
      </c>
      <c r="G11" s="5">
        <v>52.8</v>
      </c>
    </row>
    <row r="12" spans="1:7">
      <c r="A12" s="4">
        <v>5</v>
      </c>
      <c r="B12" s="4" t="s">
        <v>8</v>
      </c>
      <c r="C12" s="4" t="s">
        <v>26</v>
      </c>
      <c r="D12" s="4" t="s">
        <v>27</v>
      </c>
      <c r="E12" s="4" t="s">
        <v>28</v>
      </c>
      <c r="F12" s="4" t="s">
        <v>29</v>
      </c>
      <c r="G12" s="5">
        <v>26.4</v>
      </c>
    </row>
    <row r="13" spans="1:7">
      <c r="A13" s="4">
        <v>6</v>
      </c>
      <c r="B13" s="4" t="s">
        <v>8</v>
      </c>
      <c r="C13" s="4" t="s">
        <v>30</v>
      </c>
      <c r="D13" s="4" t="s">
        <v>31</v>
      </c>
      <c r="E13" s="4" t="s">
        <v>32</v>
      </c>
      <c r="F13" s="4" t="s">
        <v>33</v>
      </c>
      <c r="G13" s="5">
        <v>26.4</v>
      </c>
    </row>
    <row r="14" spans="1:7">
      <c r="A14" s="4"/>
      <c r="B14" s="4"/>
      <c r="C14" s="4"/>
      <c r="D14" s="4"/>
      <c r="E14" s="4"/>
      <c r="F14" s="4"/>
      <c r="G14" s="6">
        <f>SUM(G8:G13)</f>
        <v>327.79999999999995</v>
      </c>
    </row>
  </sheetData>
  <mergeCells count="1">
    <mergeCell ref="A1: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E18" sqref="E18"/>
    </sheetView>
  </sheetViews>
  <sheetFormatPr defaultRowHeight="15"/>
  <cols>
    <col min="1" max="1" width="6.42578125" customWidth="1"/>
    <col min="4" max="4" width="35.5703125" bestFit="1" customWidth="1"/>
    <col min="5" max="5" width="30.7109375" bestFit="1" customWidth="1"/>
  </cols>
  <sheetData>
    <row r="1" spans="1:11" s="30" customFormat="1" ht="12.75">
      <c r="B1" s="21"/>
      <c r="D1" s="21"/>
      <c r="E1" s="21"/>
    </row>
    <row r="2" spans="1:11" s="30" customFormat="1" ht="12.75">
      <c r="B2" s="21"/>
      <c r="D2" s="21"/>
      <c r="E2" s="21"/>
    </row>
    <row r="3" spans="1:11" s="21" customFormat="1" ht="35.25" customHeight="1">
      <c r="A3" s="63" t="s">
        <v>407</v>
      </c>
      <c r="B3" s="63"/>
      <c r="C3" s="63"/>
      <c r="D3" s="63"/>
      <c r="E3" s="63"/>
      <c r="F3" s="63"/>
      <c r="G3" s="63"/>
      <c r="H3" s="22"/>
      <c r="I3" s="22"/>
      <c r="J3" s="22"/>
      <c r="K3" s="22"/>
    </row>
    <row r="4" spans="1:11" s="21" customFormat="1" ht="12.75">
      <c r="A4" s="20"/>
      <c r="B4" s="20"/>
      <c r="C4" s="20"/>
      <c r="D4" s="20"/>
      <c r="E4" s="20"/>
      <c r="F4" s="20"/>
      <c r="G4" s="20"/>
      <c r="H4" s="22"/>
      <c r="I4" s="22"/>
      <c r="J4" s="22"/>
      <c r="K4" s="22"/>
    </row>
    <row r="5" spans="1:11" s="21" customFormat="1" ht="12.75">
      <c r="A5" s="20"/>
      <c r="B5" s="20"/>
      <c r="C5" s="20"/>
      <c r="D5" s="20"/>
      <c r="E5" s="20"/>
      <c r="F5" s="20"/>
      <c r="G5" s="20"/>
      <c r="H5" s="22"/>
      <c r="I5" s="22"/>
      <c r="J5" s="22"/>
      <c r="K5" s="22"/>
    </row>
    <row r="9" spans="1:11" ht="24.75">
      <c r="A9" s="33" t="s">
        <v>1</v>
      </c>
      <c r="B9" s="34" t="s">
        <v>2</v>
      </c>
      <c r="C9" s="34" t="s">
        <v>3</v>
      </c>
      <c r="D9" s="34" t="s">
        <v>4</v>
      </c>
      <c r="E9" s="34" t="s">
        <v>5</v>
      </c>
      <c r="F9" s="34" t="s">
        <v>6</v>
      </c>
      <c r="G9" s="35" t="s">
        <v>35</v>
      </c>
    </row>
    <row r="10" spans="1:11">
      <c r="A10" s="11">
        <v>1</v>
      </c>
      <c r="B10" s="11" t="s">
        <v>408</v>
      </c>
      <c r="C10" s="11" t="s">
        <v>181</v>
      </c>
      <c r="D10" s="11" t="s">
        <v>182</v>
      </c>
      <c r="E10" s="11" t="s">
        <v>184</v>
      </c>
      <c r="F10" s="11" t="s">
        <v>183</v>
      </c>
      <c r="G10" s="18">
        <v>249.6</v>
      </c>
    </row>
    <row r="11" spans="1:11">
      <c r="A11" s="11">
        <v>2</v>
      </c>
      <c r="B11" s="11" t="s">
        <v>408</v>
      </c>
      <c r="C11" s="11" t="s">
        <v>145</v>
      </c>
      <c r="D11" s="11" t="s">
        <v>146</v>
      </c>
      <c r="E11" s="11" t="s">
        <v>148</v>
      </c>
      <c r="F11" s="11" t="s">
        <v>147</v>
      </c>
      <c r="G11" s="18">
        <v>176</v>
      </c>
    </row>
    <row r="12" spans="1:11">
      <c r="A12" s="11">
        <v>3</v>
      </c>
      <c r="B12" s="11" t="s">
        <v>409</v>
      </c>
      <c r="C12" s="11" t="s">
        <v>269</v>
      </c>
      <c r="D12" s="11" t="s">
        <v>270</v>
      </c>
      <c r="E12" s="11" t="s">
        <v>271</v>
      </c>
      <c r="F12" s="11" t="s">
        <v>272</v>
      </c>
      <c r="G12" s="18">
        <v>52.8</v>
      </c>
    </row>
    <row r="13" spans="1:11">
      <c r="A13" s="11">
        <v>4</v>
      </c>
      <c r="B13" s="11" t="s">
        <v>408</v>
      </c>
      <c r="C13" s="11" t="s">
        <v>14</v>
      </c>
      <c r="D13" s="11" t="s">
        <v>15</v>
      </c>
      <c r="E13" s="11" t="s">
        <v>16</v>
      </c>
      <c r="F13" s="11" t="s">
        <v>17</v>
      </c>
      <c r="G13" s="18">
        <v>409.6</v>
      </c>
    </row>
    <row r="14" spans="1:11">
      <c r="A14" s="11">
        <v>5</v>
      </c>
      <c r="B14" s="11" t="s">
        <v>408</v>
      </c>
      <c r="C14" s="11" t="s">
        <v>273</v>
      </c>
      <c r="D14" s="11" t="s">
        <v>274</v>
      </c>
      <c r="E14" s="11" t="s">
        <v>275</v>
      </c>
      <c r="F14" s="11" t="s">
        <v>276</v>
      </c>
      <c r="G14" s="18">
        <v>158.4</v>
      </c>
    </row>
    <row r="15" spans="1:11">
      <c r="A15" s="11">
        <v>6</v>
      </c>
      <c r="B15" s="11" t="s">
        <v>408</v>
      </c>
      <c r="C15" s="11" t="s">
        <v>18</v>
      </c>
      <c r="D15" s="11" t="s">
        <v>19</v>
      </c>
      <c r="E15" s="11" t="s">
        <v>20</v>
      </c>
      <c r="F15" s="11" t="s">
        <v>21</v>
      </c>
      <c r="G15" s="18">
        <v>79.2</v>
      </c>
    </row>
    <row r="16" spans="1:11">
      <c r="A16" s="11">
        <v>7</v>
      </c>
      <c r="B16" s="11" t="s">
        <v>408</v>
      </c>
      <c r="C16" s="11" t="s">
        <v>55</v>
      </c>
      <c r="D16" s="11" t="s">
        <v>56</v>
      </c>
      <c r="E16" s="11" t="s">
        <v>57</v>
      </c>
      <c r="F16" s="11" t="s">
        <v>58</v>
      </c>
      <c r="G16" s="18">
        <v>105.6</v>
      </c>
    </row>
    <row r="17" spans="1:7">
      <c r="A17" s="11">
        <v>8</v>
      </c>
      <c r="B17" s="11" t="s">
        <v>408</v>
      </c>
      <c r="C17" s="11" t="s">
        <v>59</v>
      </c>
      <c r="D17" s="11" t="s">
        <v>60</v>
      </c>
      <c r="E17" s="11" t="s">
        <v>61</v>
      </c>
      <c r="F17" s="11" t="s">
        <v>62</v>
      </c>
      <c r="G17" s="18">
        <v>52.8</v>
      </c>
    </row>
    <row r="18" spans="1:7">
      <c r="A18" s="11">
        <v>9</v>
      </c>
      <c r="B18" s="11" t="s">
        <v>408</v>
      </c>
      <c r="C18" s="11" t="s">
        <v>277</v>
      </c>
      <c r="D18" s="11" t="s">
        <v>278</v>
      </c>
      <c r="E18" s="11" t="s">
        <v>410</v>
      </c>
      <c r="F18" s="11" t="s">
        <v>280</v>
      </c>
      <c r="G18" s="18">
        <v>44</v>
      </c>
    </row>
    <row r="19" spans="1:7">
      <c r="A19" s="11">
        <v>10</v>
      </c>
      <c r="B19" s="11" t="s">
        <v>409</v>
      </c>
      <c r="C19" s="11" t="s">
        <v>378</v>
      </c>
      <c r="D19" s="11" t="s">
        <v>379</v>
      </c>
      <c r="E19" s="11" t="s">
        <v>380</v>
      </c>
      <c r="F19" s="11" t="s">
        <v>381</v>
      </c>
      <c r="G19" s="18">
        <v>176</v>
      </c>
    </row>
    <row r="20" spans="1:7">
      <c r="A20" s="11">
        <v>11</v>
      </c>
      <c r="B20" s="11" t="s">
        <v>408</v>
      </c>
      <c r="C20" s="11" t="s">
        <v>342</v>
      </c>
      <c r="D20" s="11" t="s">
        <v>343</v>
      </c>
      <c r="E20" s="11" t="s">
        <v>344</v>
      </c>
      <c r="F20" s="11" t="s">
        <v>345</v>
      </c>
      <c r="G20" s="18">
        <v>264</v>
      </c>
    </row>
    <row r="21" spans="1:7">
      <c r="A21" s="11">
        <v>12</v>
      </c>
      <c r="B21" s="11" t="s">
        <v>408</v>
      </c>
      <c r="C21" s="11" t="s">
        <v>71</v>
      </c>
      <c r="D21" s="11" t="s">
        <v>72</v>
      </c>
      <c r="E21" s="11" t="s">
        <v>73</v>
      </c>
      <c r="F21" s="11" t="s">
        <v>74</v>
      </c>
      <c r="G21" s="18">
        <v>262.39999999999998</v>
      </c>
    </row>
    <row r="22" spans="1:7">
      <c r="A22" s="11">
        <v>13</v>
      </c>
      <c r="B22" s="11" t="s">
        <v>408</v>
      </c>
      <c r="C22" s="11" t="s">
        <v>75</v>
      </c>
      <c r="D22" s="11" t="s">
        <v>76</v>
      </c>
      <c r="E22" s="11" t="s">
        <v>77</v>
      </c>
      <c r="F22" s="11" t="s">
        <v>78</v>
      </c>
      <c r="G22" s="18">
        <v>44</v>
      </c>
    </row>
    <row r="23" spans="1:7">
      <c r="A23" s="11">
        <v>14</v>
      </c>
      <c r="B23" s="11" t="s">
        <v>408</v>
      </c>
      <c r="C23" s="11" t="s">
        <v>150</v>
      </c>
      <c r="D23" s="11" t="s">
        <v>151</v>
      </c>
      <c r="E23" s="11" t="s">
        <v>153</v>
      </c>
      <c r="F23" s="11" t="s">
        <v>152</v>
      </c>
      <c r="G23" s="18">
        <v>158.4</v>
      </c>
    </row>
    <row r="24" spans="1:7">
      <c r="A24" s="11">
        <v>15</v>
      </c>
      <c r="B24" s="11" t="s">
        <v>408</v>
      </c>
      <c r="C24" s="11" t="s">
        <v>79</v>
      </c>
      <c r="D24" s="11" t="s">
        <v>80</v>
      </c>
      <c r="E24" s="11" t="s">
        <v>81</v>
      </c>
      <c r="F24" s="11" t="s">
        <v>82</v>
      </c>
      <c r="G24" s="18">
        <v>220</v>
      </c>
    </row>
    <row r="25" spans="1:7">
      <c r="A25" s="11">
        <v>16</v>
      </c>
      <c r="B25" s="11" t="s">
        <v>408</v>
      </c>
      <c r="C25" s="11" t="s">
        <v>346</v>
      </c>
      <c r="D25" s="11" t="s">
        <v>347</v>
      </c>
      <c r="E25" s="11" t="s">
        <v>348</v>
      </c>
      <c r="F25" s="11" t="s">
        <v>349</v>
      </c>
      <c r="G25" s="18">
        <v>44</v>
      </c>
    </row>
    <row r="26" spans="1:7">
      <c r="A26" s="11">
        <v>17</v>
      </c>
      <c r="B26" s="11" t="s">
        <v>408</v>
      </c>
      <c r="C26" s="11" t="s">
        <v>382</v>
      </c>
      <c r="D26" s="11" t="s">
        <v>383</v>
      </c>
      <c r="E26" s="11" t="s">
        <v>384</v>
      </c>
      <c r="F26" s="11" t="s">
        <v>385</v>
      </c>
      <c r="G26" s="18">
        <v>44</v>
      </c>
    </row>
    <row r="27" spans="1:7">
      <c r="A27" s="11">
        <v>18</v>
      </c>
      <c r="B27" s="11" t="s">
        <v>408</v>
      </c>
      <c r="C27" s="11" t="s">
        <v>350</v>
      </c>
      <c r="D27" s="11" t="s">
        <v>351</v>
      </c>
      <c r="E27" s="11" t="s">
        <v>352</v>
      </c>
      <c r="F27" s="11" t="s">
        <v>353</v>
      </c>
      <c r="G27" s="18">
        <v>105.6</v>
      </c>
    </row>
    <row r="28" spans="1:7">
      <c r="A28" s="11">
        <v>19</v>
      </c>
      <c r="B28" s="11" t="s">
        <v>408</v>
      </c>
      <c r="C28" s="11" t="s">
        <v>231</v>
      </c>
      <c r="D28" s="11" t="s">
        <v>232</v>
      </c>
      <c r="E28" s="11" t="s">
        <v>234</v>
      </c>
      <c r="F28" s="11" t="s">
        <v>233</v>
      </c>
      <c r="G28" s="18">
        <v>52.8</v>
      </c>
    </row>
    <row r="29" spans="1:7">
      <c r="A29" s="11">
        <v>20</v>
      </c>
      <c r="B29" s="11" t="s">
        <v>409</v>
      </c>
      <c r="C29" s="11" t="s">
        <v>235</v>
      </c>
      <c r="D29" s="11" t="s">
        <v>236</v>
      </c>
      <c r="E29" s="11" t="s">
        <v>238</v>
      </c>
      <c r="F29" s="11" t="s">
        <v>237</v>
      </c>
      <c r="G29" s="18">
        <v>158.4</v>
      </c>
    </row>
    <row r="30" spans="1:7">
      <c r="A30" s="11">
        <v>21</v>
      </c>
      <c r="B30" s="11" t="s">
        <v>409</v>
      </c>
      <c r="C30" s="11" t="s">
        <v>189</v>
      </c>
      <c r="D30" s="11" t="s">
        <v>190</v>
      </c>
      <c r="E30" s="11" t="s">
        <v>192</v>
      </c>
      <c r="F30" s="11" t="s">
        <v>191</v>
      </c>
      <c r="G30" s="18">
        <v>156.80000000000001</v>
      </c>
    </row>
    <row r="31" spans="1:7">
      <c r="A31" s="11">
        <v>22</v>
      </c>
      <c r="B31" s="11" t="s">
        <v>408</v>
      </c>
      <c r="C31" s="11" t="s">
        <v>193</v>
      </c>
      <c r="D31" s="11" t="s">
        <v>194</v>
      </c>
      <c r="E31" s="11" t="s">
        <v>196</v>
      </c>
      <c r="F31" s="11" t="s">
        <v>195</v>
      </c>
      <c r="G31" s="18">
        <v>158.4</v>
      </c>
    </row>
    <row r="32" spans="1:7">
      <c r="A32" s="11">
        <v>23</v>
      </c>
      <c r="B32" s="11" t="s">
        <v>409</v>
      </c>
      <c r="C32" s="11" t="s">
        <v>83</v>
      </c>
      <c r="D32" s="11" t="s">
        <v>84</v>
      </c>
      <c r="E32" s="11" t="s">
        <v>85</v>
      </c>
      <c r="F32" s="11" t="s">
        <v>86</v>
      </c>
      <c r="G32" s="18">
        <v>264</v>
      </c>
    </row>
    <row r="33" spans="1:7">
      <c r="A33" s="11">
        <v>24</v>
      </c>
      <c r="B33" s="11" t="s">
        <v>408</v>
      </c>
      <c r="C33" s="11" t="s">
        <v>87</v>
      </c>
      <c r="D33" s="11" t="s">
        <v>88</v>
      </c>
      <c r="E33" s="11" t="s">
        <v>89</v>
      </c>
      <c r="F33" s="11" t="s">
        <v>90</v>
      </c>
      <c r="G33" s="18">
        <v>528</v>
      </c>
    </row>
    <row r="34" spans="1:7">
      <c r="A34" s="11">
        <v>25</v>
      </c>
      <c r="B34" s="11" t="s">
        <v>408</v>
      </c>
      <c r="C34" s="11" t="s">
        <v>391</v>
      </c>
      <c r="D34" s="11" t="s">
        <v>392</v>
      </c>
      <c r="E34" s="11" t="s">
        <v>393</v>
      </c>
      <c r="F34" s="11" t="s">
        <v>394</v>
      </c>
      <c r="G34" s="18">
        <v>984</v>
      </c>
    </row>
    <row r="35" spans="1:7">
      <c r="A35" s="11">
        <v>26</v>
      </c>
      <c r="B35" s="11" t="s">
        <v>408</v>
      </c>
      <c r="C35" s="11" t="s">
        <v>201</v>
      </c>
      <c r="D35" s="11" t="s">
        <v>202</v>
      </c>
      <c r="E35" s="11" t="s">
        <v>204</v>
      </c>
      <c r="F35" s="11" t="s">
        <v>203</v>
      </c>
      <c r="G35" s="18">
        <v>105.6</v>
      </c>
    </row>
    <row r="36" spans="1:7">
      <c r="A36" s="11">
        <v>27</v>
      </c>
      <c r="B36" s="11" t="s">
        <v>409</v>
      </c>
      <c r="C36" s="11" t="s">
        <v>22</v>
      </c>
      <c r="D36" s="11" t="s">
        <v>23</v>
      </c>
      <c r="E36" s="11" t="s">
        <v>24</v>
      </c>
      <c r="F36" s="11" t="s">
        <v>25</v>
      </c>
      <c r="G36" s="18">
        <v>158.4</v>
      </c>
    </row>
    <row r="37" spans="1:7">
      <c r="A37" s="11">
        <v>28</v>
      </c>
      <c r="B37" s="11" t="s">
        <v>409</v>
      </c>
      <c r="C37" s="11" t="s">
        <v>154</v>
      </c>
      <c r="D37" s="11" t="s">
        <v>155</v>
      </c>
      <c r="E37" s="11" t="s">
        <v>157</v>
      </c>
      <c r="F37" s="11" t="s">
        <v>156</v>
      </c>
      <c r="G37" s="18">
        <v>24</v>
      </c>
    </row>
    <row r="38" spans="1:7">
      <c r="A38" s="11">
        <v>29</v>
      </c>
      <c r="B38" s="11" t="s">
        <v>408</v>
      </c>
      <c r="C38" s="11" t="s">
        <v>99</v>
      </c>
      <c r="D38" s="11" t="s">
        <v>100</v>
      </c>
      <c r="E38" s="11" t="s">
        <v>101</v>
      </c>
      <c r="F38" s="11" t="s">
        <v>102</v>
      </c>
      <c r="G38" s="18">
        <v>198</v>
      </c>
    </row>
    <row r="39" spans="1:7">
      <c r="A39" s="11">
        <v>30</v>
      </c>
      <c r="B39" s="11" t="s">
        <v>408</v>
      </c>
      <c r="C39" s="11" t="s">
        <v>294</v>
      </c>
      <c r="D39" s="11" t="s">
        <v>295</v>
      </c>
      <c r="E39" s="11" t="s">
        <v>296</v>
      </c>
      <c r="F39" s="11" t="s">
        <v>297</v>
      </c>
      <c r="G39" s="18">
        <v>360</v>
      </c>
    </row>
    <row r="40" spans="1:7">
      <c r="A40" s="11">
        <v>31</v>
      </c>
      <c r="B40" s="11" t="s">
        <v>408</v>
      </c>
      <c r="C40" s="11" t="s">
        <v>411</v>
      </c>
      <c r="D40" s="11" t="s">
        <v>412</v>
      </c>
      <c r="E40" s="11" t="s">
        <v>413</v>
      </c>
      <c r="F40" s="11" t="s">
        <v>414</v>
      </c>
      <c r="G40" s="18">
        <v>44</v>
      </c>
    </row>
    <row r="41" spans="1:7">
      <c r="A41" s="11">
        <v>32</v>
      </c>
      <c r="B41" s="11" t="s">
        <v>409</v>
      </c>
      <c r="C41" s="11" t="s">
        <v>107</v>
      </c>
      <c r="D41" s="11" t="s">
        <v>108</v>
      </c>
      <c r="E41" s="11" t="s">
        <v>109</v>
      </c>
      <c r="F41" s="11" t="s">
        <v>110</v>
      </c>
      <c r="G41" s="18">
        <v>158.4</v>
      </c>
    </row>
    <row r="42" spans="1:7">
      <c r="A42" s="11">
        <v>33</v>
      </c>
      <c r="B42" s="11" t="s">
        <v>409</v>
      </c>
      <c r="C42" s="11" t="s">
        <v>298</v>
      </c>
      <c r="D42" s="11" t="s">
        <v>299</v>
      </c>
      <c r="E42" s="11" t="s">
        <v>300</v>
      </c>
      <c r="F42" s="11" t="s">
        <v>301</v>
      </c>
      <c r="G42" s="18">
        <v>52.8</v>
      </c>
    </row>
    <row r="43" spans="1:7">
      <c r="A43" s="11">
        <v>34</v>
      </c>
      <c r="B43" s="11" t="s">
        <v>409</v>
      </c>
      <c r="C43" s="11" t="s">
        <v>162</v>
      </c>
      <c r="D43" s="11" t="s">
        <v>163</v>
      </c>
      <c r="E43" s="11" t="s">
        <v>165</v>
      </c>
      <c r="F43" s="11" t="s">
        <v>164</v>
      </c>
      <c r="G43" s="18">
        <v>316.8</v>
      </c>
    </row>
    <row r="44" spans="1:7">
      <c r="A44" s="11">
        <v>35</v>
      </c>
      <c r="B44" s="11" t="s">
        <v>409</v>
      </c>
      <c r="C44" s="11" t="s">
        <v>302</v>
      </c>
      <c r="D44" s="11" t="s">
        <v>303</v>
      </c>
      <c r="E44" s="11" t="s">
        <v>304</v>
      </c>
      <c r="F44" s="11" t="s">
        <v>305</v>
      </c>
      <c r="G44" s="18">
        <v>52.8</v>
      </c>
    </row>
    <row r="45" spans="1:7">
      <c r="A45" s="11">
        <v>36</v>
      </c>
      <c r="B45" s="11" t="s">
        <v>408</v>
      </c>
      <c r="C45" s="11" t="s">
        <v>30</v>
      </c>
      <c r="D45" s="11" t="s">
        <v>31</v>
      </c>
      <c r="E45" s="11" t="s">
        <v>32</v>
      </c>
      <c r="F45" s="11" t="s">
        <v>33</v>
      </c>
      <c r="G45" s="18">
        <v>105.6</v>
      </c>
    </row>
    <row r="46" spans="1:7">
      <c r="A46" s="11">
        <v>37</v>
      </c>
      <c r="B46" s="11" t="s">
        <v>409</v>
      </c>
      <c r="C46" s="11" t="s">
        <v>210</v>
      </c>
      <c r="D46" s="11" t="s">
        <v>211</v>
      </c>
      <c r="E46" s="11" t="s">
        <v>213</v>
      </c>
      <c r="F46" s="11" t="s">
        <v>212</v>
      </c>
      <c r="G46" s="18">
        <v>211.2</v>
      </c>
    </row>
    <row r="47" spans="1:7">
      <c r="A47" s="11">
        <v>38</v>
      </c>
      <c r="B47" s="11" t="s">
        <v>409</v>
      </c>
      <c r="C47" s="11" t="s">
        <v>310</v>
      </c>
      <c r="D47" s="11" t="s">
        <v>311</v>
      </c>
      <c r="E47" s="11" t="s">
        <v>312</v>
      </c>
      <c r="F47" s="11" t="s">
        <v>313</v>
      </c>
      <c r="G47" s="18">
        <v>52.8</v>
      </c>
    </row>
    <row r="48" spans="1:7">
      <c r="A48" s="11">
        <v>39</v>
      </c>
      <c r="B48" s="11" t="s">
        <v>409</v>
      </c>
      <c r="C48" s="11" t="s">
        <v>127</v>
      </c>
      <c r="D48" s="11" t="s">
        <v>128</v>
      </c>
      <c r="E48" s="11" t="s">
        <v>129</v>
      </c>
      <c r="F48" s="11" t="s">
        <v>130</v>
      </c>
      <c r="G48" s="18">
        <v>88</v>
      </c>
    </row>
    <row r="49" spans="1:7">
      <c r="A49" s="11">
        <v>40</v>
      </c>
      <c r="B49" s="11" t="s">
        <v>408</v>
      </c>
      <c r="C49" s="11" t="s">
        <v>243</v>
      </c>
      <c r="D49" s="11" t="s">
        <v>244</v>
      </c>
      <c r="E49" s="11" t="s">
        <v>246</v>
      </c>
      <c r="F49" s="11" t="s">
        <v>245</v>
      </c>
      <c r="G49" s="18">
        <v>88</v>
      </c>
    </row>
    <row r="50" spans="1:7">
      <c r="A50" s="11">
        <v>41</v>
      </c>
      <c r="B50" s="11" t="s">
        <v>408</v>
      </c>
      <c r="C50" s="11" t="s">
        <v>131</v>
      </c>
      <c r="D50" s="11" t="s">
        <v>132</v>
      </c>
      <c r="E50" s="11" t="s">
        <v>133</v>
      </c>
      <c r="F50" s="11" t="s">
        <v>134</v>
      </c>
      <c r="G50" s="18">
        <v>264</v>
      </c>
    </row>
    <row r="51" spans="1:7">
      <c r="A51" s="11">
        <v>42</v>
      </c>
      <c r="B51" s="11" t="s">
        <v>408</v>
      </c>
      <c r="C51" s="11" t="s">
        <v>314</v>
      </c>
      <c r="D51" s="11" t="s">
        <v>315</v>
      </c>
      <c r="E51" s="11" t="s">
        <v>316</v>
      </c>
      <c r="F51" s="11" t="s">
        <v>317</v>
      </c>
      <c r="G51" s="18">
        <v>220</v>
      </c>
    </row>
    <row r="52" spans="1:7">
      <c r="A52" s="11">
        <v>43</v>
      </c>
      <c r="B52" s="11" t="s">
        <v>408</v>
      </c>
      <c r="C52" s="11" t="s">
        <v>135</v>
      </c>
      <c r="D52" s="11" t="s">
        <v>136</v>
      </c>
      <c r="E52" s="11" t="s">
        <v>137</v>
      </c>
      <c r="F52" s="11" t="s">
        <v>138</v>
      </c>
      <c r="G52" s="18">
        <v>676.8</v>
      </c>
    </row>
    <row r="53" spans="1:7">
      <c r="A53" s="11">
        <v>44</v>
      </c>
      <c r="B53" s="11" t="s">
        <v>408</v>
      </c>
      <c r="C53" s="11" t="s">
        <v>170</v>
      </c>
      <c r="D53" s="11" t="s">
        <v>171</v>
      </c>
      <c r="E53" s="11" t="s">
        <v>173</v>
      </c>
      <c r="F53" s="11" t="s">
        <v>172</v>
      </c>
      <c r="G53" s="18">
        <v>52.8</v>
      </c>
    </row>
    <row r="54" spans="1:7">
      <c r="A54" s="11">
        <v>45</v>
      </c>
      <c r="B54" s="11" t="s">
        <v>408</v>
      </c>
      <c r="C54" s="11" t="s">
        <v>139</v>
      </c>
      <c r="D54" s="11" t="s">
        <v>140</v>
      </c>
      <c r="E54" s="11" t="s">
        <v>141</v>
      </c>
      <c r="F54" s="11" t="s">
        <v>142</v>
      </c>
      <c r="G54" s="18">
        <v>419.2</v>
      </c>
    </row>
    <row r="55" spans="1:7">
      <c r="A55" s="11"/>
      <c r="B55" s="11"/>
      <c r="C55" s="11"/>
      <c r="D55" s="11"/>
      <c r="E55" s="11"/>
      <c r="F55" s="11"/>
      <c r="G55" s="36">
        <f>SUM(G10:G54)</f>
        <v>8598.0000000000018</v>
      </c>
    </row>
  </sheetData>
  <mergeCells count="1">
    <mergeCell ref="A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C22" sqref="C22"/>
    </sheetView>
  </sheetViews>
  <sheetFormatPr defaultRowHeight="12.75"/>
  <cols>
    <col min="1" max="1" width="5.7109375" style="48" bestFit="1" customWidth="1"/>
    <col min="2" max="2" width="9" style="48" bestFit="1" customWidth="1"/>
    <col min="3" max="3" width="24.5703125" style="48" customWidth="1"/>
    <col min="4" max="4" width="10.28515625" style="48" customWidth="1"/>
    <col min="5" max="5" width="26.140625" style="48" customWidth="1"/>
    <col min="6" max="6" width="12.5703125" style="57" bestFit="1" customWidth="1"/>
    <col min="7" max="7" width="9.140625" style="48"/>
    <col min="8" max="8" width="9.5703125" style="48" bestFit="1" customWidth="1"/>
    <col min="9" max="16384" width="9.140625" style="48"/>
  </cols>
  <sheetData>
    <row r="1" spans="1:8" s="40" customFormat="1" ht="15.75">
      <c r="A1" s="37"/>
      <c r="B1" s="38"/>
      <c r="C1" s="37"/>
      <c r="D1" s="39"/>
      <c r="E1" s="39"/>
      <c r="F1" s="39"/>
      <c r="H1" s="41"/>
    </row>
    <row r="2" spans="1:8" s="40" customFormat="1" ht="15.75">
      <c r="A2" s="37"/>
      <c r="B2" s="38"/>
      <c r="C2" s="37"/>
      <c r="D2" s="39"/>
      <c r="E2" s="39"/>
      <c r="F2" s="38"/>
      <c r="H2" s="41"/>
    </row>
    <row r="3" spans="1:8" s="40" customFormat="1" ht="15.75">
      <c r="A3" s="37"/>
      <c r="B3" s="38"/>
      <c r="C3" s="37"/>
      <c r="D3" s="38"/>
      <c r="E3" s="38"/>
      <c r="F3" s="38"/>
      <c r="G3" s="39"/>
      <c r="H3" s="41"/>
    </row>
    <row r="4" spans="1:8" s="40" customFormat="1" ht="15.75">
      <c r="A4" s="64" t="s">
        <v>415</v>
      </c>
      <c r="B4" s="64"/>
      <c r="C4" s="64"/>
      <c r="D4" s="64"/>
      <c r="E4" s="64"/>
      <c r="F4" s="64"/>
      <c r="G4" s="42"/>
      <c r="H4" s="43"/>
    </row>
    <row r="8" spans="1:8" ht="38.25">
      <c r="A8" s="44" t="s">
        <v>416</v>
      </c>
      <c r="B8" s="44" t="s">
        <v>3</v>
      </c>
      <c r="C8" s="45" t="s">
        <v>417</v>
      </c>
      <c r="D8" s="45" t="s">
        <v>418</v>
      </c>
      <c r="E8" s="46" t="s">
        <v>419</v>
      </c>
      <c r="F8" s="47" t="s">
        <v>420</v>
      </c>
    </row>
    <row r="9" spans="1:8">
      <c r="A9" s="49">
        <v>1</v>
      </c>
      <c r="B9" s="49" t="s">
        <v>9</v>
      </c>
      <c r="C9" s="49" t="s">
        <v>10</v>
      </c>
      <c r="D9" s="49" t="s">
        <v>12</v>
      </c>
      <c r="E9" s="50" t="s">
        <v>421</v>
      </c>
      <c r="F9" s="51">
        <v>-22</v>
      </c>
    </row>
    <row r="10" spans="1:8">
      <c r="A10" s="49">
        <v>2</v>
      </c>
      <c r="B10" s="49" t="s">
        <v>37</v>
      </c>
      <c r="C10" s="49" t="s">
        <v>38</v>
      </c>
      <c r="D10" s="49" t="s">
        <v>40</v>
      </c>
      <c r="E10" s="52" t="s">
        <v>422</v>
      </c>
      <c r="F10" s="51">
        <v>-8</v>
      </c>
    </row>
    <row r="11" spans="1:8">
      <c r="A11" s="49">
        <v>3</v>
      </c>
      <c r="B11" s="49" t="s">
        <v>47</v>
      </c>
      <c r="C11" s="49" t="s">
        <v>48</v>
      </c>
      <c r="D11" s="49" t="s">
        <v>50</v>
      </c>
      <c r="E11" s="52" t="s">
        <v>423</v>
      </c>
      <c r="F11" s="51">
        <v>-79.2</v>
      </c>
    </row>
    <row r="12" spans="1:8">
      <c r="A12" s="49">
        <v>4</v>
      </c>
      <c r="B12" s="49" t="s">
        <v>18</v>
      </c>
      <c r="C12" s="49" t="s">
        <v>19</v>
      </c>
      <c r="D12" s="49" t="s">
        <v>21</v>
      </c>
      <c r="E12" s="52" t="s">
        <v>424</v>
      </c>
      <c r="F12" s="51">
        <v>-19.8</v>
      </c>
    </row>
    <row r="13" spans="1:8">
      <c r="A13" s="49">
        <v>5</v>
      </c>
      <c r="B13" s="49" t="s">
        <v>55</v>
      </c>
      <c r="C13" s="49" t="s">
        <v>56</v>
      </c>
      <c r="D13" s="49" t="s">
        <v>58</v>
      </c>
      <c r="E13" s="52" t="s">
        <v>425</v>
      </c>
      <c r="F13" s="51">
        <v>-26.4</v>
      </c>
    </row>
    <row r="14" spans="1:8">
      <c r="A14" s="49">
        <v>6</v>
      </c>
      <c r="B14" s="49" t="s">
        <v>59</v>
      </c>
      <c r="C14" s="49" t="s">
        <v>60</v>
      </c>
      <c r="D14" s="49" t="s">
        <v>62</v>
      </c>
      <c r="E14" s="52" t="s">
        <v>426</v>
      </c>
      <c r="F14" s="51">
        <v>-52.8</v>
      </c>
    </row>
    <row r="15" spans="1:8">
      <c r="A15" s="49">
        <v>7</v>
      </c>
      <c r="B15" s="49" t="s">
        <v>150</v>
      </c>
      <c r="C15" s="49" t="s">
        <v>151</v>
      </c>
      <c r="D15" s="49" t="s">
        <v>152</v>
      </c>
      <c r="E15" s="52" t="s">
        <v>427</v>
      </c>
      <c r="F15" s="51">
        <v>-8</v>
      </c>
    </row>
    <row r="16" spans="1:8">
      <c r="A16" s="49">
        <v>8</v>
      </c>
      <c r="B16" s="49" t="s">
        <v>83</v>
      </c>
      <c r="C16" s="49" t="s">
        <v>84</v>
      </c>
      <c r="D16" s="49" t="s">
        <v>86</v>
      </c>
      <c r="E16" s="52" t="s">
        <v>428</v>
      </c>
      <c r="F16" s="51">
        <v>-22</v>
      </c>
    </row>
    <row r="17" spans="1:8">
      <c r="A17" s="49">
        <v>9</v>
      </c>
      <c r="B17" s="49" t="s">
        <v>87</v>
      </c>
      <c r="C17" s="49" t="s">
        <v>88</v>
      </c>
      <c r="D17" s="49" t="s">
        <v>90</v>
      </c>
      <c r="E17" s="52" t="s">
        <v>429</v>
      </c>
      <c r="F17" s="51">
        <v>-24</v>
      </c>
    </row>
    <row r="18" spans="1:8">
      <c r="A18" s="49">
        <v>10</v>
      </c>
      <c r="B18" s="49" t="s">
        <v>22</v>
      </c>
      <c r="C18" s="49" t="s">
        <v>23</v>
      </c>
      <c r="D18" s="49" t="s">
        <v>25</v>
      </c>
      <c r="E18" s="52" t="s">
        <v>430</v>
      </c>
      <c r="F18" s="51">
        <v>-26.4</v>
      </c>
    </row>
    <row r="19" spans="1:8">
      <c r="A19" s="49">
        <v>11</v>
      </c>
      <c r="B19" s="49" t="s">
        <v>154</v>
      </c>
      <c r="C19" s="49" t="s">
        <v>155</v>
      </c>
      <c r="D19" s="49" t="s">
        <v>156</v>
      </c>
      <c r="E19" s="52" t="s">
        <v>431</v>
      </c>
      <c r="F19" s="51">
        <v>-8</v>
      </c>
    </row>
    <row r="20" spans="1:8">
      <c r="A20" s="49">
        <v>12</v>
      </c>
      <c r="B20" s="49" t="s">
        <v>107</v>
      </c>
      <c r="C20" s="49" t="s">
        <v>108</v>
      </c>
      <c r="D20" s="49" t="s">
        <v>110</v>
      </c>
      <c r="E20" s="52" t="s">
        <v>432</v>
      </c>
      <c r="F20" s="51">
        <v>-26.4</v>
      </c>
    </row>
    <row r="21" spans="1:8">
      <c r="A21" s="49">
        <v>13</v>
      </c>
      <c r="B21" s="49" t="s">
        <v>158</v>
      </c>
      <c r="C21" s="49" t="s">
        <v>159</v>
      </c>
      <c r="D21" s="49" t="s">
        <v>160</v>
      </c>
      <c r="E21" s="52" t="s">
        <v>433</v>
      </c>
      <c r="F21" s="51">
        <v>-26.4</v>
      </c>
    </row>
    <row r="22" spans="1:8">
      <c r="A22" s="49">
        <v>14</v>
      </c>
      <c r="B22" s="49" t="s">
        <v>131</v>
      </c>
      <c r="C22" s="49" t="s">
        <v>132</v>
      </c>
      <c r="D22" s="49" t="s">
        <v>134</v>
      </c>
      <c r="E22" s="52" t="s">
        <v>434</v>
      </c>
      <c r="F22" s="51">
        <v>-158.4</v>
      </c>
    </row>
    <row r="23" spans="1:8">
      <c r="A23" s="49">
        <v>15</v>
      </c>
      <c r="B23" s="49" t="s">
        <v>139</v>
      </c>
      <c r="C23" s="49" t="s">
        <v>140</v>
      </c>
      <c r="D23" s="49" t="s">
        <v>142</v>
      </c>
      <c r="E23" s="52" t="s">
        <v>435</v>
      </c>
      <c r="F23" s="51">
        <v>-26.4</v>
      </c>
    </row>
    <row r="24" spans="1:8">
      <c r="A24" s="53"/>
      <c r="B24" s="53"/>
      <c r="C24" s="53"/>
      <c r="D24" s="53"/>
      <c r="E24" s="54" t="s">
        <v>436</v>
      </c>
      <c r="F24" s="55">
        <f>SUM(F9:F23)</f>
        <v>-534.19999999999993</v>
      </c>
      <c r="G24" s="56"/>
      <c r="H24" s="56"/>
    </row>
  </sheetData>
  <mergeCells count="1">
    <mergeCell ref="A4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D6" sqref="D6"/>
    </sheetView>
  </sheetViews>
  <sheetFormatPr defaultRowHeight="15" outlineLevelRow="2"/>
  <cols>
    <col min="1" max="1" width="7.28515625" style="9" customWidth="1"/>
    <col min="2" max="3" width="9.140625" style="9"/>
    <col min="4" max="4" width="28" style="9" customWidth="1"/>
    <col min="5" max="5" width="9.140625" style="9"/>
    <col min="6" max="6" width="31.28515625" style="9" customWidth="1"/>
    <col min="7" max="7" width="8.85546875" style="9" customWidth="1"/>
    <col min="8" max="16384" width="9.140625" style="9"/>
  </cols>
  <sheetData>
    <row r="1" spans="1:10" s="40" customFormat="1" ht="15.75">
      <c r="A1" s="37"/>
      <c r="B1" s="37"/>
      <c r="C1" s="38"/>
      <c r="D1" s="37"/>
      <c r="E1" s="39"/>
      <c r="F1" s="39"/>
      <c r="G1" s="38"/>
      <c r="J1" s="41"/>
    </row>
    <row r="2" spans="1:10" s="40" customFormat="1" ht="15.75">
      <c r="A2" s="37"/>
      <c r="B2" s="37"/>
      <c r="C2" s="38"/>
      <c r="D2" s="37"/>
      <c r="E2" s="38"/>
      <c r="F2" s="38"/>
      <c r="G2" s="38"/>
      <c r="H2" s="39"/>
      <c r="I2" s="39"/>
      <c r="J2" s="41"/>
    </row>
    <row r="3" spans="1:10" s="40" customFormat="1" ht="15.75">
      <c r="A3" s="64" t="s">
        <v>437</v>
      </c>
      <c r="B3" s="64"/>
      <c r="C3" s="64"/>
      <c r="D3" s="64"/>
      <c r="E3" s="64"/>
      <c r="F3" s="64"/>
      <c r="G3" s="64"/>
      <c r="H3" s="42"/>
      <c r="I3" s="42"/>
      <c r="J3" s="43"/>
    </row>
    <row r="8" spans="1:10" ht="39">
      <c r="A8" s="44" t="s">
        <v>438</v>
      </c>
      <c r="B8" s="44" t="s">
        <v>416</v>
      </c>
      <c r="C8" s="44" t="s">
        <v>3</v>
      </c>
      <c r="D8" s="45" t="s">
        <v>417</v>
      </c>
      <c r="E8" s="45" t="s">
        <v>418</v>
      </c>
      <c r="F8" s="45" t="s">
        <v>419</v>
      </c>
      <c r="G8" s="47" t="s">
        <v>420</v>
      </c>
    </row>
    <row r="9" spans="1:10">
      <c r="A9" s="53" t="s">
        <v>439</v>
      </c>
      <c r="B9" s="53" t="s">
        <v>440</v>
      </c>
      <c r="C9" s="53" t="s">
        <v>14</v>
      </c>
      <c r="D9" s="53" t="s">
        <v>15</v>
      </c>
      <c r="E9" s="53" t="s">
        <v>17</v>
      </c>
      <c r="F9" s="53" t="s">
        <v>16</v>
      </c>
      <c r="G9" s="53">
        <v>0</v>
      </c>
    </row>
    <row r="10" spans="1:10">
      <c r="A10" s="53" t="s">
        <v>441</v>
      </c>
      <c r="B10" s="53" t="s">
        <v>440</v>
      </c>
      <c r="C10" s="53" t="s">
        <v>14</v>
      </c>
      <c r="D10" s="53" t="s">
        <v>15</v>
      </c>
      <c r="E10" s="53" t="s">
        <v>17</v>
      </c>
      <c r="F10" s="53" t="s">
        <v>16</v>
      </c>
      <c r="G10" s="53">
        <v>0</v>
      </c>
    </row>
    <row r="11" spans="1:10" outlineLevel="2">
      <c r="A11" s="53" t="s">
        <v>442</v>
      </c>
      <c r="B11" s="53" t="s">
        <v>440</v>
      </c>
      <c r="C11" s="53" t="s">
        <v>14</v>
      </c>
      <c r="D11" s="53" t="s">
        <v>15</v>
      </c>
      <c r="E11" s="53" t="s">
        <v>17</v>
      </c>
      <c r="F11" s="53" t="s">
        <v>16</v>
      </c>
      <c r="G11" s="53">
        <v>26.4</v>
      </c>
    </row>
    <row r="12" spans="1:10" outlineLevel="1">
      <c r="A12" s="53"/>
      <c r="B12" s="53"/>
      <c r="C12" s="53"/>
      <c r="D12" s="53"/>
      <c r="E12" s="53"/>
      <c r="F12" s="58" t="s">
        <v>443</v>
      </c>
      <c r="G12" s="58">
        <v>26.4</v>
      </c>
    </row>
    <row r="13" spans="1:10" outlineLevel="2">
      <c r="A13" s="53" t="s">
        <v>439</v>
      </c>
      <c r="B13" s="53" t="s">
        <v>444</v>
      </c>
      <c r="C13" s="53" t="s">
        <v>111</v>
      </c>
      <c r="D13" s="53" t="s">
        <v>112</v>
      </c>
      <c r="E13" s="53" t="s">
        <v>114</v>
      </c>
      <c r="F13" s="53" t="s">
        <v>113</v>
      </c>
      <c r="G13" s="53">
        <v>0</v>
      </c>
    </row>
    <row r="14" spans="1:10" outlineLevel="2">
      <c r="A14" s="53" t="s">
        <v>441</v>
      </c>
      <c r="B14" s="53" t="s">
        <v>444</v>
      </c>
      <c r="C14" s="53" t="s">
        <v>111</v>
      </c>
      <c r="D14" s="53" t="s">
        <v>112</v>
      </c>
      <c r="E14" s="53" t="s">
        <v>114</v>
      </c>
      <c r="F14" s="53" t="s">
        <v>113</v>
      </c>
      <c r="G14" s="53">
        <v>0</v>
      </c>
    </row>
    <row r="15" spans="1:10" outlineLevel="2">
      <c r="A15" s="53" t="s">
        <v>442</v>
      </c>
      <c r="B15" s="53" t="s">
        <v>444</v>
      </c>
      <c r="C15" s="53" t="s">
        <v>111</v>
      </c>
      <c r="D15" s="53" t="s">
        <v>112</v>
      </c>
      <c r="E15" s="53" t="s">
        <v>114</v>
      </c>
      <c r="F15" s="53" t="s">
        <v>113</v>
      </c>
      <c r="G15" s="53">
        <v>-22</v>
      </c>
    </row>
    <row r="16" spans="1:10" outlineLevel="1">
      <c r="A16" s="53"/>
      <c r="B16" s="53"/>
      <c r="C16" s="53"/>
      <c r="D16" s="53"/>
      <c r="E16" s="53"/>
      <c r="F16" s="58" t="s">
        <v>445</v>
      </c>
      <c r="G16" s="58">
        <v>-22</v>
      </c>
    </row>
    <row r="17" spans="1:7">
      <c r="A17" s="53"/>
      <c r="B17" s="53"/>
      <c r="C17" s="53"/>
      <c r="D17" s="53"/>
      <c r="E17" s="53"/>
      <c r="F17" s="58" t="s">
        <v>436</v>
      </c>
      <c r="G17" s="59">
        <f>G12+G16</f>
        <v>4.3999999999999986</v>
      </c>
    </row>
    <row r="18" spans="1:7">
      <c r="A18" s="60"/>
      <c r="B18" s="60"/>
      <c r="C18" s="60"/>
      <c r="D18" s="60"/>
      <c r="E18" s="60"/>
      <c r="F18" s="61"/>
      <c r="G18" s="62"/>
    </row>
    <row r="19" spans="1:7">
      <c r="A19" s="60"/>
      <c r="B19" s="60"/>
      <c r="C19" s="60"/>
      <c r="D19" s="60"/>
      <c r="E19" s="60"/>
      <c r="F19" s="61"/>
      <c r="G19" s="62"/>
    </row>
    <row r="20" spans="1:7">
      <c r="A20" s="60"/>
      <c r="B20" s="60"/>
      <c r="C20" s="60"/>
      <c r="D20" s="60"/>
      <c r="E20" s="60"/>
      <c r="F20" s="61"/>
      <c r="G20" s="62"/>
    </row>
  </sheetData>
  <mergeCells count="1">
    <mergeCell ref="A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7" sqref="I27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D9" sqref="D9"/>
    </sheetView>
  </sheetViews>
  <sheetFormatPr defaultRowHeight="15"/>
  <cols>
    <col min="1" max="1" width="5.85546875" customWidth="1"/>
    <col min="2" max="2" width="10.140625" bestFit="1" customWidth="1"/>
    <col min="3" max="3" width="9" bestFit="1" customWidth="1"/>
    <col min="4" max="4" width="37" bestFit="1" customWidth="1"/>
    <col min="5" max="5" width="30.42578125" bestFit="1" customWidth="1"/>
    <col min="6" max="6" width="7.140625" bestFit="1" customWidth="1"/>
    <col min="7" max="7" width="9.28515625" bestFit="1" customWidth="1"/>
  </cols>
  <sheetData>
    <row r="1" spans="1:7" ht="42" customHeight="1">
      <c r="A1" s="63" t="s">
        <v>34</v>
      </c>
      <c r="B1" s="63"/>
      <c r="C1" s="63"/>
      <c r="D1" s="63"/>
      <c r="E1" s="63"/>
      <c r="F1" s="63"/>
      <c r="G1" s="63"/>
    </row>
    <row r="2" spans="1:7">
      <c r="A2" s="8"/>
      <c r="B2" s="8"/>
      <c r="C2" s="9"/>
      <c r="D2" s="8"/>
      <c r="E2" s="8"/>
      <c r="F2" s="8"/>
      <c r="G2" s="9"/>
    </row>
    <row r="3" spans="1:7">
      <c r="A3" s="7"/>
      <c r="B3" s="7"/>
      <c r="C3" s="7"/>
      <c r="D3" s="7"/>
      <c r="E3" s="7"/>
      <c r="F3" s="7"/>
      <c r="G3" s="7"/>
    </row>
    <row r="4" spans="1:7">
      <c r="A4" s="8"/>
      <c r="B4" s="8"/>
      <c r="C4" s="9"/>
      <c r="D4" s="8"/>
      <c r="E4" s="8"/>
      <c r="F4" s="8"/>
      <c r="G4" s="9"/>
    </row>
    <row r="5" spans="1:7" ht="24.75">
      <c r="A5" s="10" t="s">
        <v>1</v>
      </c>
      <c r="B5" s="3" t="s">
        <v>2</v>
      </c>
      <c r="C5" s="2" t="s">
        <v>3</v>
      </c>
      <c r="D5" s="3" t="s">
        <v>4</v>
      </c>
      <c r="E5" s="3" t="s">
        <v>5</v>
      </c>
      <c r="F5" s="3" t="s">
        <v>6</v>
      </c>
      <c r="G5" s="11" t="s">
        <v>35</v>
      </c>
    </row>
    <row r="6" spans="1:7">
      <c r="A6" s="10">
        <v>1</v>
      </c>
      <c r="B6" s="10" t="s">
        <v>36</v>
      </c>
      <c r="C6" s="11" t="s">
        <v>9</v>
      </c>
      <c r="D6" s="10" t="s">
        <v>10</v>
      </c>
      <c r="E6" s="10" t="s">
        <v>11</v>
      </c>
      <c r="F6" s="10" t="s">
        <v>12</v>
      </c>
      <c r="G6" s="12">
        <v>22</v>
      </c>
    </row>
    <row r="7" spans="1:7">
      <c r="A7" s="10">
        <v>2</v>
      </c>
      <c r="B7" s="10" t="s">
        <v>36</v>
      </c>
      <c r="C7" s="11" t="s">
        <v>37</v>
      </c>
      <c r="D7" s="10" t="s">
        <v>38</v>
      </c>
      <c r="E7" s="10" t="s">
        <v>39</v>
      </c>
      <c r="F7" s="10" t="s">
        <v>40</v>
      </c>
      <c r="G7" s="12">
        <v>48</v>
      </c>
    </row>
    <row r="8" spans="1:7">
      <c r="A8" s="10">
        <v>3</v>
      </c>
      <c r="B8" s="10" t="s">
        <v>41</v>
      </c>
      <c r="C8" s="11" t="s">
        <v>14</v>
      </c>
      <c r="D8" s="10" t="s">
        <v>15</v>
      </c>
      <c r="E8" s="10" t="s">
        <v>16</v>
      </c>
      <c r="F8" s="10" t="s">
        <v>17</v>
      </c>
      <c r="G8" s="12">
        <v>105.6</v>
      </c>
    </row>
    <row r="9" spans="1:7">
      <c r="A9" s="10">
        <v>4</v>
      </c>
      <c r="B9" s="10" t="s">
        <v>42</v>
      </c>
      <c r="C9" s="11" t="s">
        <v>43</v>
      </c>
      <c r="D9" s="10" t="s">
        <v>44</v>
      </c>
      <c r="E9" s="10" t="s">
        <v>45</v>
      </c>
      <c r="F9" s="10" t="s">
        <v>46</v>
      </c>
      <c r="G9" s="12">
        <v>22</v>
      </c>
    </row>
    <row r="10" spans="1:7">
      <c r="A10" s="10">
        <v>5</v>
      </c>
      <c r="B10" s="10" t="s">
        <v>36</v>
      </c>
      <c r="C10" s="11" t="s">
        <v>47</v>
      </c>
      <c r="D10" s="10" t="s">
        <v>48</v>
      </c>
      <c r="E10" s="10" t="s">
        <v>49</v>
      </c>
      <c r="F10" s="10" t="s">
        <v>50</v>
      </c>
      <c r="G10" s="12">
        <v>26.4</v>
      </c>
    </row>
    <row r="11" spans="1:7">
      <c r="A11" s="10">
        <v>6</v>
      </c>
      <c r="B11" s="10" t="s">
        <v>36</v>
      </c>
      <c r="C11" s="11" t="s">
        <v>18</v>
      </c>
      <c r="D11" s="10" t="s">
        <v>19</v>
      </c>
      <c r="E11" s="10" t="s">
        <v>20</v>
      </c>
      <c r="F11" s="10" t="s">
        <v>21</v>
      </c>
      <c r="G11" s="12">
        <v>19.8</v>
      </c>
    </row>
    <row r="12" spans="1:7">
      <c r="A12" s="10">
        <v>7</v>
      </c>
      <c r="B12" s="10" t="s">
        <v>42</v>
      </c>
      <c r="C12" s="11" t="s">
        <v>51</v>
      </c>
      <c r="D12" s="10" t="s">
        <v>52</v>
      </c>
      <c r="E12" s="10" t="s">
        <v>53</v>
      </c>
      <c r="F12" s="10" t="s">
        <v>54</v>
      </c>
      <c r="G12" s="12">
        <v>22</v>
      </c>
    </row>
    <row r="13" spans="1:7">
      <c r="A13" s="10">
        <v>8</v>
      </c>
      <c r="B13" s="10" t="s">
        <v>36</v>
      </c>
      <c r="C13" s="11" t="s">
        <v>55</v>
      </c>
      <c r="D13" s="10" t="s">
        <v>56</v>
      </c>
      <c r="E13" s="10" t="s">
        <v>57</v>
      </c>
      <c r="F13" s="10" t="s">
        <v>58</v>
      </c>
      <c r="G13" s="12">
        <v>79.2</v>
      </c>
    </row>
    <row r="14" spans="1:7">
      <c r="A14" s="10">
        <v>9</v>
      </c>
      <c r="B14" s="10" t="s">
        <v>36</v>
      </c>
      <c r="C14" s="11" t="s">
        <v>59</v>
      </c>
      <c r="D14" s="10" t="s">
        <v>60</v>
      </c>
      <c r="E14" s="10" t="s">
        <v>61</v>
      </c>
      <c r="F14" s="10" t="s">
        <v>62</v>
      </c>
      <c r="G14" s="12">
        <v>105.6</v>
      </c>
    </row>
    <row r="15" spans="1:7">
      <c r="A15" s="10">
        <v>10</v>
      </c>
      <c r="B15" s="10" t="s">
        <v>36</v>
      </c>
      <c r="C15" s="11" t="s">
        <v>63</v>
      </c>
      <c r="D15" s="10" t="s">
        <v>64</v>
      </c>
      <c r="E15" s="10" t="s">
        <v>65</v>
      </c>
      <c r="F15" s="10" t="s">
        <v>66</v>
      </c>
      <c r="G15" s="12">
        <v>26.4</v>
      </c>
    </row>
    <row r="16" spans="1:7">
      <c r="A16" s="10">
        <v>11</v>
      </c>
      <c r="B16" s="10" t="s">
        <v>36</v>
      </c>
      <c r="C16" s="11" t="s">
        <v>67</v>
      </c>
      <c r="D16" s="10" t="s">
        <v>68</v>
      </c>
      <c r="E16" s="10" t="s">
        <v>69</v>
      </c>
      <c r="F16" s="10" t="s">
        <v>70</v>
      </c>
      <c r="G16" s="12">
        <v>22</v>
      </c>
    </row>
    <row r="17" spans="1:7">
      <c r="A17" s="10">
        <v>12</v>
      </c>
      <c r="B17" s="10" t="s">
        <v>36</v>
      </c>
      <c r="C17" s="11" t="s">
        <v>71</v>
      </c>
      <c r="D17" s="10" t="s">
        <v>72</v>
      </c>
      <c r="E17" s="10" t="s">
        <v>73</v>
      </c>
      <c r="F17" s="10" t="s">
        <v>74</v>
      </c>
      <c r="G17" s="12">
        <v>132</v>
      </c>
    </row>
    <row r="18" spans="1:7">
      <c r="A18" s="10">
        <v>13</v>
      </c>
      <c r="B18" s="10" t="s">
        <v>36</v>
      </c>
      <c r="C18" s="11" t="s">
        <v>75</v>
      </c>
      <c r="D18" s="10" t="s">
        <v>76</v>
      </c>
      <c r="E18" s="10" t="s">
        <v>77</v>
      </c>
      <c r="F18" s="10" t="s">
        <v>78</v>
      </c>
      <c r="G18" s="12">
        <v>44</v>
      </c>
    </row>
    <row r="19" spans="1:7">
      <c r="A19" s="10">
        <v>14</v>
      </c>
      <c r="B19" s="10" t="s">
        <v>36</v>
      </c>
      <c r="C19" s="11" t="s">
        <v>79</v>
      </c>
      <c r="D19" s="10" t="s">
        <v>80</v>
      </c>
      <c r="E19" s="10" t="s">
        <v>81</v>
      </c>
      <c r="F19" s="10" t="s">
        <v>82</v>
      </c>
      <c r="G19" s="12">
        <v>22</v>
      </c>
    </row>
    <row r="20" spans="1:7">
      <c r="A20" s="10">
        <v>15</v>
      </c>
      <c r="B20" s="10" t="s">
        <v>36</v>
      </c>
      <c r="C20" s="11" t="s">
        <v>83</v>
      </c>
      <c r="D20" s="10" t="s">
        <v>84</v>
      </c>
      <c r="E20" s="10" t="s">
        <v>85</v>
      </c>
      <c r="F20" s="10" t="s">
        <v>86</v>
      </c>
      <c r="G20" s="12">
        <v>66</v>
      </c>
    </row>
    <row r="21" spans="1:7">
      <c r="A21" s="10">
        <v>16</v>
      </c>
      <c r="B21" s="10" t="s">
        <v>42</v>
      </c>
      <c r="C21" s="11" t="s">
        <v>87</v>
      </c>
      <c r="D21" s="10" t="s">
        <v>88</v>
      </c>
      <c r="E21" s="10" t="s">
        <v>89</v>
      </c>
      <c r="F21" s="10" t="s">
        <v>90</v>
      </c>
      <c r="G21" s="12">
        <v>333.6</v>
      </c>
    </row>
    <row r="22" spans="1:7">
      <c r="A22" s="10">
        <v>17</v>
      </c>
      <c r="B22" s="10" t="s">
        <v>36</v>
      </c>
      <c r="C22" s="11" t="s">
        <v>91</v>
      </c>
      <c r="D22" s="10" t="s">
        <v>92</v>
      </c>
      <c r="E22" s="10" t="s">
        <v>93</v>
      </c>
      <c r="F22" s="10" t="s">
        <v>94</v>
      </c>
      <c r="G22" s="12">
        <v>26.4</v>
      </c>
    </row>
    <row r="23" spans="1:7">
      <c r="A23" s="10">
        <v>18</v>
      </c>
      <c r="B23" s="10" t="s">
        <v>36</v>
      </c>
      <c r="C23" s="11" t="s">
        <v>95</v>
      </c>
      <c r="D23" s="10" t="s">
        <v>96</v>
      </c>
      <c r="E23" s="10" t="s">
        <v>97</v>
      </c>
      <c r="F23" s="10" t="s">
        <v>98</v>
      </c>
      <c r="G23" s="12">
        <v>26.4</v>
      </c>
    </row>
    <row r="24" spans="1:7">
      <c r="A24" s="10">
        <v>19</v>
      </c>
      <c r="B24" s="10" t="s">
        <v>36</v>
      </c>
      <c r="C24" s="11" t="s">
        <v>99</v>
      </c>
      <c r="D24" s="10" t="s">
        <v>100</v>
      </c>
      <c r="E24" s="10" t="s">
        <v>101</v>
      </c>
      <c r="F24" s="10" t="s">
        <v>102</v>
      </c>
      <c r="G24" s="12">
        <v>59.4</v>
      </c>
    </row>
    <row r="25" spans="1:7">
      <c r="A25" s="10">
        <v>20</v>
      </c>
      <c r="B25" s="10" t="s">
        <v>36</v>
      </c>
      <c r="C25" s="11" t="s">
        <v>103</v>
      </c>
      <c r="D25" s="10" t="s">
        <v>104</v>
      </c>
      <c r="E25" s="10" t="s">
        <v>105</v>
      </c>
      <c r="F25" s="10" t="s">
        <v>106</v>
      </c>
      <c r="G25" s="12">
        <v>52.8</v>
      </c>
    </row>
    <row r="26" spans="1:7">
      <c r="A26" s="10">
        <v>21</v>
      </c>
      <c r="B26" s="10" t="s">
        <v>36</v>
      </c>
      <c r="C26" s="11" t="s">
        <v>107</v>
      </c>
      <c r="D26" s="10" t="s">
        <v>108</v>
      </c>
      <c r="E26" s="10" t="s">
        <v>109</v>
      </c>
      <c r="F26" s="10" t="s">
        <v>110</v>
      </c>
      <c r="G26" s="12">
        <v>52.8</v>
      </c>
    </row>
    <row r="27" spans="1:7">
      <c r="A27" s="10">
        <v>22</v>
      </c>
      <c r="B27" s="10" t="s">
        <v>36</v>
      </c>
      <c r="C27" s="11" t="s">
        <v>111</v>
      </c>
      <c r="D27" s="10" t="s">
        <v>112</v>
      </c>
      <c r="E27" s="10" t="s">
        <v>113</v>
      </c>
      <c r="F27" s="10" t="s">
        <v>114</v>
      </c>
      <c r="G27" s="12">
        <v>132</v>
      </c>
    </row>
    <row r="28" spans="1:7">
      <c r="A28" s="10">
        <v>23</v>
      </c>
      <c r="B28" s="10" t="s">
        <v>36</v>
      </c>
      <c r="C28" s="11" t="s">
        <v>115</v>
      </c>
      <c r="D28" s="10" t="s">
        <v>116</v>
      </c>
      <c r="E28" s="10" t="s">
        <v>117</v>
      </c>
      <c r="F28" s="10" t="s">
        <v>118</v>
      </c>
      <c r="G28" s="12">
        <v>79.2</v>
      </c>
    </row>
    <row r="29" spans="1:7">
      <c r="A29" s="10">
        <v>24</v>
      </c>
      <c r="B29" s="10" t="s">
        <v>36</v>
      </c>
      <c r="C29" s="11" t="s">
        <v>26</v>
      </c>
      <c r="D29" s="10" t="s">
        <v>27</v>
      </c>
      <c r="E29" s="10" t="s">
        <v>28</v>
      </c>
      <c r="F29" s="10" t="s">
        <v>29</v>
      </c>
      <c r="G29" s="12">
        <v>132</v>
      </c>
    </row>
    <row r="30" spans="1:7">
      <c r="A30" s="10">
        <v>25</v>
      </c>
      <c r="B30" s="10" t="s">
        <v>36</v>
      </c>
      <c r="C30" s="11" t="s">
        <v>119</v>
      </c>
      <c r="D30" s="10" t="s">
        <v>120</v>
      </c>
      <c r="E30" s="10" t="s">
        <v>121</v>
      </c>
      <c r="F30" s="10" t="s">
        <v>122</v>
      </c>
      <c r="G30" s="12">
        <v>44</v>
      </c>
    </row>
    <row r="31" spans="1:7">
      <c r="A31" s="10">
        <v>26</v>
      </c>
      <c r="B31" s="10" t="s">
        <v>36</v>
      </c>
      <c r="C31" s="11" t="s">
        <v>123</v>
      </c>
      <c r="D31" s="10" t="s">
        <v>124</v>
      </c>
      <c r="E31" s="10" t="s">
        <v>125</v>
      </c>
      <c r="F31" s="10" t="s">
        <v>126</v>
      </c>
      <c r="G31" s="12">
        <v>26.4</v>
      </c>
    </row>
    <row r="32" spans="1:7">
      <c r="A32" s="10">
        <v>27</v>
      </c>
      <c r="B32" s="10" t="s">
        <v>42</v>
      </c>
      <c r="C32" s="11" t="s">
        <v>127</v>
      </c>
      <c r="D32" s="10" t="s">
        <v>128</v>
      </c>
      <c r="E32" s="10" t="s">
        <v>129</v>
      </c>
      <c r="F32" s="10" t="s">
        <v>130</v>
      </c>
      <c r="G32" s="12">
        <v>110</v>
      </c>
    </row>
    <row r="33" spans="1:7">
      <c r="A33" s="10">
        <v>28</v>
      </c>
      <c r="B33" s="10" t="s">
        <v>42</v>
      </c>
      <c r="C33" s="11" t="s">
        <v>131</v>
      </c>
      <c r="D33" s="10" t="s">
        <v>132</v>
      </c>
      <c r="E33" s="10" t="s">
        <v>133</v>
      </c>
      <c r="F33" s="10" t="s">
        <v>134</v>
      </c>
      <c r="G33" s="12">
        <v>52.8</v>
      </c>
    </row>
    <row r="34" spans="1:7">
      <c r="A34" s="10">
        <v>29</v>
      </c>
      <c r="B34" s="10" t="s">
        <v>36</v>
      </c>
      <c r="C34" s="11" t="s">
        <v>135</v>
      </c>
      <c r="D34" s="10" t="s">
        <v>136</v>
      </c>
      <c r="E34" s="10" t="s">
        <v>137</v>
      </c>
      <c r="F34" s="10" t="s">
        <v>138</v>
      </c>
      <c r="G34" s="12">
        <v>52.8</v>
      </c>
    </row>
    <row r="35" spans="1:7">
      <c r="A35" s="10">
        <v>30</v>
      </c>
      <c r="B35" s="10" t="s">
        <v>36</v>
      </c>
      <c r="C35" s="11" t="s">
        <v>139</v>
      </c>
      <c r="D35" s="10" t="s">
        <v>140</v>
      </c>
      <c r="E35" s="10" t="s">
        <v>141</v>
      </c>
      <c r="F35" s="10" t="s">
        <v>142</v>
      </c>
      <c r="G35" s="12">
        <v>52.8</v>
      </c>
    </row>
    <row r="36" spans="1:7">
      <c r="A36" s="10"/>
      <c r="B36" s="10"/>
      <c r="C36" s="11"/>
      <c r="D36" s="10"/>
      <c r="E36" s="10"/>
      <c r="F36" s="10"/>
      <c r="G36" s="13">
        <f>SUM(G6:G35)</f>
        <v>1996.4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topLeftCell="A16" workbookViewId="0">
      <selection activeCell="F22" sqref="F22:F30"/>
    </sheetView>
  </sheetViews>
  <sheetFormatPr defaultRowHeight="15"/>
  <cols>
    <col min="1" max="1" width="7.42578125" customWidth="1"/>
    <col min="2" max="2" width="10.140625" bestFit="1" customWidth="1"/>
    <col min="4" max="4" width="37" bestFit="1" customWidth="1"/>
    <col min="6" max="6" width="30.42578125" bestFit="1" customWidth="1"/>
    <col min="7" max="7" width="7.85546875" bestFit="1" customWidth="1"/>
  </cols>
  <sheetData>
    <row r="1" spans="1:7" ht="45.75" customHeight="1">
      <c r="A1" s="63" t="s">
        <v>143</v>
      </c>
      <c r="B1" s="63"/>
      <c r="C1" s="63"/>
      <c r="D1" s="63"/>
      <c r="E1" s="63"/>
      <c r="F1" s="63"/>
      <c r="G1" s="63"/>
    </row>
    <row r="2" spans="1:7">
      <c r="A2" s="14"/>
      <c r="B2" s="9"/>
      <c r="C2" s="9"/>
      <c r="D2" s="9"/>
      <c r="E2" s="9"/>
      <c r="F2" s="9"/>
      <c r="G2" s="9"/>
    </row>
    <row r="3" spans="1:7">
      <c r="A3" s="14"/>
      <c r="B3" s="9"/>
      <c r="C3" s="9"/>
      <c r="D3" s="9"/>
      <c r="E3" s="9"/>
      <c r="F3" s="9"/>
      <c r="G3" s="9"/>
    </row>
    <row r="4" spans="1:7">
      <c r="A4" s="14"/>
      <c r="B4" s="9"/>
      <c r="C4" s="9"/>
      <c r="D4" s="9"/>
      <c r="E4" s="9"/>
      <c r="F4" s="9"/>
      <c r="G4" s="9"/>
    </row>
    <row r="5" spans="1:7">
      <c r="A5" s="14"/>
      <c r="B5" s="9"/>
      <c r="C5" s="9"/>
      <c r="D5" s="9"/>
      <c r="E5" s="9"/>
      <c r="F5" s="9"/>
      <c r="G5" s="9"/>
    </row>
    <row r="6" spans="1:7">
      <c r="A6" s="14"/>
      <c r="B6" s="9"/>
      <c r="C6" s="9"/>
      <c r="D6" s="9"/>
      <c r="E6" s="9"/>
      <c r="F6" s="9"/>
      <c r="G6" s="9"/>
    </row>
    <row r="7" spans="1:7" ht="24.75">
      <c r="A7" s="15" t="s">
        <v>1</v>
      </c>
      <c r="B7" s="3" t="s">
        <v>2</v>
      </c>
      <c r="C7" s="3" t="s">
        <v>3</v>
      </c>
      <c r="D7" s="3" t="s">
        <v>4</v>
      </c>
      <c r="E7" s="3" t="s">
        <v>6</v>
      </c>
      <c r="F7" s="3" t="s">
        <v>5</v>
      </c>
      <c r="G7" s="10" t="s">
        <v>35</v>
      </c>
    </row>
    <row r="8" spans="1:7">
      <c r="A8" s="15">
        <v>1</v>
      </c>
      <c r="B8" s="10" t="s">
        <v>144</v>
      </c>
      <c r="C8" s="10" t="s">
        <v>9</v>
      </c>
      <c r="D8" s="10" t="s">
        <v>10</v>
      </c>
      <c r="E8" s="10" t="s">
        <v>12</v>
      </c>
      <c r="F8" s="10" t="s">
        <v>11</v>
      </c>
      <c r="G8" s="16">
        <v>44</v>
      </c>
    </row>
    <row r="9" spans="1:7">
      <c r="A9" s="15">
        <v>2</v>
      </c>
      <c r="B9" s="10" t="s">
        <v>144</v>
      </c>
      <c r="C9" s="10" t="s">
        <v>145</v>
      </c>
      <c r="D9" s="10" t="s">
        <v>146</v>
      </c>
      <c r="E9" s="10" t="s">
        <v>147</v>
      </c>
      <c r="F9" s="10" t="s">
        <v>148</v>
      </c>
      <c r="G9" s="16">
        <v>60</v>
      </c>
    </row>
    <row r="10" spans="1:7">
      <c r="A10" s="15">
        <v>3</v>
      </c>
      <c r="B10" s="10" t="s">
        <v>144</v>
      </c>
      <c r="C10" s="10" t="s">
        <v>14</v>
      </c>
      <c r="D10" s="10" t="s">
        <v>15</v>
      </c>
      <c r="E10" s="10" t="s">
        <v>17</v>
      </c>
      <c r="F10" s="10" t="s">
        <v>16</v>
      </c>
      <c r="G10" s="16">
        <v>52.8</v>
      </c>
    </row>
    <row r="11" spans="1:7">
      <c r="A11" s="15">
        <v>4</v>
      </c>
      <c r="B11" s="10" t="s">
        <v>144</v>
      </c>
      <c r="C11" s="10" t="s">
        <v>47</v>
      </c>
      <c r="D11" s="10" t="s">
        <v>48</v>
      </c>
      <c r="E11" s="10" t="s">
        <v>50</v>
      </c>
      <c r="F11" s="10" t="s">
        <v>49</v>
      </c>
      <c r="G11" s="16">
        <v>105.6</v>
      </c>
    </row>
    <row r="12" spans="1:7">
      <c r="A12" s="15">
        <v>5</v>
      </c>
      <c r="B12" s="10" t="s">
        <v>144</v>
      </c>
      <c r="C12" s="10" t="s">
        <v>55</v>
      </c>
      <c r="D12" s="10" t="s">
        <v>56</v>
      </c>
      <c r="E12" s="10" t="s">
        <v>58</v>
      </c>
      <c r="F12" s="10" t="s">
        <v>57</v>
      </c>
      <c r="G12" s="16">
        <v>105.6</v>
      </c>
    </row>
    <row r="13" spans="1:7">
      <c r="A13" s="15">
        <v>6</v>
      </c>
      <c r="B13" s="10" t="s">
        <v>149</v>
      </c>
      <c r="C13" s="10" t="s">
        <v>59</v>
      </c>
      <c r="D13" s="10" t="s">
        <v>60</v>
      </c>
      <c r="E13" s="10" t="s">
        <v>62</v>
      </c>
      <c r="F13" s="10" t="s">
        <v>61</v>
      </c>
      <c r="G13" s="16">
        <v>52.8</v>
      </c>
    </row>
    <row r="14" spans="1:7">
      <c r="A14" s="15">
        <v>7</v>
      </c>
      <c r="B14" s="10" t="s">
        <v>144</v>
      </c>
      <c r="C14" s="10" t="s">
        <v>71</v>
      </c>
      <c r="D14" s="10" t="s">
        <v>72</v>
      </c>
      <c r="E14" s="10" t="s">
        <v>74</v>
      </c>
      <c r="F14" s="10" t="s">
        <v>73</v>
      </c>
      <c r="G14" s="16">
        <v>79.2</v>
      </c>
    </row>
    <row r="15" spans="1:7">
      <c r="A15" s="15">
        <v>8</v>
      </c>
      <c r="B15" s="10" t="s">
        <v>144</v>
      </c>
      <c r="C15" s="10" t="s">
        <v>150</v>
      </c>
      <c r="D15" s="10" t="s">
        <v>151</v>
      </c>
      <c r="E15" s="10" t="s">
        <v>152</v>
      </c>
      <c r="F15" s="10" t="s">
        <v>153</v>
      </c>
      <c r="G15" s="16">
        <v>100.8</v>
      </c>
    </row>
    <row r="16" spans="1:7">
      <c r="A16" s="15">
        <v>9</v>
      </c>
      <c r="B16" s="10" t="s">
        <v>144</v>
      </c>
      <c r="C16" s="10" t="s">
        <v>79</v>
      </c>
      <c r="D16" s="10" t="s">
        <v>80</v>
      </c>
      <c r="E16" s="10" t="s">
        <v>82</v>
      </c>
      <c r="F16" s="10" t="s">
        <v>81</v>
      </c>
      <c r="G16" s="16">
        <v>154</v>
      </c>
    </row>
    <row r="17" spans="1:7">
      <c r="A17" s="15">
        <v>10</v>
      </c>
      <c r="B17" s="10" t="s">
        <v>144</v>
      </c>
      <c r="C17" s="10" t="s">
        <v>87</v>
      </c>
      <c r="D17" s="10" t="s">
        <v>88</v>
      </c>
      <c r="E17" s="10" t="s">
        <v>90</v>
      </c>
      <c r="F17" s="10" t="s">
        <v>89</v>
      </c>
      <c r="G17" s="16">
        <v>153.6</v>
      </c>
    </row>
    <row r="18" spans="1:7">
      <c r="A18" s="15">
        <v>11</v>
      </c>
      <c r="B18" s="10" t="s">
        <v>144</v>
      </c>
      <c r="C18" s="10" t="s">
        <v>22</v>
      </c>
      <c r="D18" s="10" t="s">
        <v>23</v>
      </c>
      <c r="E18" s="10" t="s">
        <v>25</v>
      </c>
      <c r="F18" s="10" t="s">
        <v>24</v>
      </c>
      <c r="G18" s="16">
        <v>26.4</v>
      </c>
    </row>
    <row r="19" spans="1:7">
      <c r="A19" s="15">
        <v>12</v>
      </c>
      <c r="B19" s="10" t="s">
        <v>144</v>
      </c>
      <c r="C19" s="10" t="s">
        <v>154</v>
      </c>
      <c r="D19" s="10" t="s">
        <v>155</v>
      </c>
      <c r="E19" s="10" t="s">
        <v>156</v>
      </c>
      <c r="F19" s="10" t="s">
        <v>157</v>
      </c>
      <c r="G19" s="16">
        <v>48</v>
      </c>
    </row>
    <row r="20" spans="1:7">
      <c r="A20" s="15">
        <v>13</v>
      </c>
      <c r="B20" s="10" t="s">
        <v>144</v>
      </c>
      <c r="C20" s="10" t="s">
        <v>107</v>
      </c>
      <c r="D20" s="10" t="s">
        <v>108</v>
      </c>
      <c r="E20" s="10" t="s">
        <v>110</v>
      </c>
      <c r="F20" s="10" t="s">
        <v>109</v>
      </c>
      <c r="G20" s="16">
        <v>79.2</v>
      </c>
    </row>
    <row r="21" spans="1:7">
      <c r="A21" s="15">
        <v>14</v>
      </c>
      <c r="B21" s="10" t="s">
        <v>144</v>
      </c>
      <c r="C21" s="10" t="s">
        <v>111</v>
      </c>
      <c r="D21" s="10" t="s">
        <v>112</v>
      </c>
      <c r="E21" s="10" t="s">
        <v>114</v>
      </c>
      <c r="F21" s="10" t="s">
        <v>113</v>
      </c>
      <c r="G21" s="16">
        <v>22</v>
      </c>
    </row>
    <row r="22" spans="1:7">
      <c r="A22" s="15">
        <v>15</v>
      </c>
      <c r="B22" s="10" t="s">
        <v>144</v>
      </c>
      <c r="C22" s="10" t="s">
        <v>158</v>
      </c>
      <c r="D22" s="10" t="s">
        <v>159</v>
      </c>
      <c r="E22" s="10" t="s">
        <v>160</v>
      </c>
      <c r="F22" s="10" t="s">
        <v>161</v>
      </c>
      <c r="G22" s="16">
        <v>26.4</v>
      </c>
    </row>
    <row r="23" spans="1:7">
      <c r="A23" s="15">
        <v>16</v>
      </c>
      <c r="B23" s="10" t="s">
        <v>144</v>
      </c>
      <c r="C23" s="10" t="s">
        <v>26</v>
      </c>
      <c r="D23" s="10" t="s">
        <v>27</v>
      </c>
      <c r="E23" s="10" t="s">
        <v>29</v>
      </c>
      <c r="F23" s="10" t="s">
        <v>28</v>
      </c>
      <c r="G23" s="16">
        <v>26.4</v>
      </c>
    </row>
    <row r="24" spans="1:7">
      <c r="A24" s="15">
        <v>17</v>
      </c>
      <c r="B24" s="10" t="s">
        <v>144</v>
      </c>
      <c r="C24" s="10" t="s">
        <v>119</v>
      </c>
      <c r="D24" s="10" t="s">
        <v>120</v>
      </c>
      <c r="E24" s="10" t="s">
        <v>122</v>
      </c>
      <c r="F24" s="10" t="s">
        <v>121</v>
      </c>
      <c r="G24" s="16">
        <v>22</v>
      </c>
    </row>
    <row r="25" spans="1:7">
      <c r="A25" s="15">
        <v>18</v>
      </c>
      <c r="B25" s="10" t="s">
        <v>144</v>
      </c>
      <c r="C25" s="10" t="s">
        <v>162</v>
      </c>
      <c r="D25" s="10" t="s">
        <v>163</v>
      </c>
      <c r="E25" s="10" t="s">
        <v>164</v>
      </c>
      <c r="F25" s="10" t="s">
        <v>165</v>
      </c>
      <c r="G25" s="16">
        <v>26.4</v>
      </c>
    </row>
    <row r="26" spans="1:7">
      <c r="A26" s="15">
        <v>19</v>
      </c>
      <c r="B26" s="10" t="s">
        <v>149</v>
      </c>
      <c r="C26" s="10" t="s">
        <v>123</v>
      </c>
      <c r="D26" s="10" t="s">
        <v>124</v>
      </c>
      <c r="E26" s="10" t="s">
        <v>126</v>
      </c>
      <c r="F26" s="10" t="s">
        <v>125</v>
      </c>
      <c r="G26" s="16">
        <v>26.4</v>
      </c>
    </row>
    <row r="27" spans="1:7">
      <c r="A27" s="15">
        <v>20</v>
      </c>
      <c r="B27" s="10" t="s">
        <v>144</v>
      </c>
      <c r="C27" s="10" t="s">
        <v>166</v>
      </c>
      <c r="D27" s="10" t="s">
        <v>167</v>
      </c>
      <c r="E27" s="10" t="s">
        <v>168</v>
      </c>
      <c r="F27" s="10" t="s">
        <v>169</v>
      </c>
      <c r="G27" s="16">
        <v>26.4</v>
      </c>
    </row>
    <row r="28" spans="1:7">
      <c r="A28" s="15">
        <v>21</v>
      </c>
      <c r="B28" s="10" t="s">
        <v>144</v>
      </c>
      <c r="C28" s="10" t="s">
        <v>127</v>
      </c>
      <c r="D28" s="10" t="s">
        <v>128</v>
      </c>
      <c r="E28" s="10" t="s">
        <v>130</v>
      </c>
      <c r="F28" s="10" t="s">
        <v>129</v>
      </c>
      <c r="G28" s="16">
        <v>198</v>
      </c>
    </row>
    <row r="29" spans="1:7">
      <c r="A29" s="15">
        <v>22</v>
      </c>
      <c r="B29" s="10" t="s">
        <v>144</v>
      </c>
      <c r="C29" s="10" t="s">
        <v>131</v>
      </c>
      <c r="D29" s="10" t="s">
        <v>132</v>
      </c>
      <c r="E29" s="10" t="s">
        <v>134</v>
      </c>
      <c r="F29" s="10" t="s">
        <v>133</v>
      </c>
      <c r="G29" s="16">
        <v>105.6</v>
      </c>
    </row>
    <row r="30" spans="1:7">
      <c r="A30" s="15">
        <v>23</v>
      </c>
      <c r="B30" s="10" t="s">
        <v>144</v>
      </c>
      <c r="C30" s="10" t="s">
        <v>170</v>
      </c>
      <c r="D30" s="10" t="s">
        <v>171</v>
      </c>
      <c r="E30" s="10" t="s">
        <v>172</v>
      </c>
      <c r="F30" s="10" t="s">
        <v>173</v>
      </c>
      <c r="G30" s="16">
        <v>26.4</v>
      </c>
    </row>
    <row r="31" spans="1:7">
      <c r="A31" s="15">
        <v>24</v>
      </c>
      <c r="B31" s="10" t="s">
        <v>144</v>
      </c>
      <c r="C31" s="10" t="s">
        <v>139</v>
      </c>
      <c r="D31" s="10" t="s">
        <v>140</v>
      </c>
      <c r="E31" s="10" t="s">
        <v>142</v>
      </c>
      <c r="F31" s="10" t="s">
        <v>141</v>
      </c>
      <c r="G31" s="16">
        <v>211.2</v>
      </c>
    </row>
    <row r="32" spans="1:7">
      <c r="A32" s="15">
        <v>25</v>
      </c>
      <c r="B32" s="10" t="s">
        <v>144</v>
      </c>
      <c r="C32" s="10" t="s">
        <v>174</v>
      </c>
      <c r="D32" s="10" t="s">
        <v>175</v>
      </c>
      <c r="E32" s="10" t="s">
        <v>176</v>
      </c>
      <c r="F32" s="10" t="s">
        <v>177</v>
      </c>
      <c r="G32" s="16">
        <v>26.4</v>
      </c>
    </row>
    <row r="33" spans="1:7">
      <c r="A33" s="15"/>
      <c r="B33" s="10"/>
      <c r="C33" s="10"/>
      <c r="D33" s="10"/>
      <c r="E33" s="10"/>
      <c r="F33" s="10"/>
      <c r="G33" s="17">
        <f>SUM(G8:G32)</f>
        <v>1805.6000000000006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F18" sqref="F18"/>
    </sheetView>
  </sheetViews>
  <sheetFormatPr defaultRowHeight="15"/>
  <cols>
    <col min="1" max="1" width="7.28515625" customWidth="1"/>
    <col min="2" max="2" width="10.42578125" bestFit="1" customWidth="1"/>
    <col min="3" max="3" width="9" bestFit="1" customWidth="1"/>
    <col min="4" max="4" width="35.5703125" bestFit="1" customWidth="1"/>
    <col min="6" max="6" width="28" bestFit="1" customWidth="1"/>
  </cols>
  <sheetData>
    <row r="1" spans="1:7" ht="33.75" customHeight="1">
      <c r="A1" s="63" t="s">
        <v>178</v>
      </c>
      <c r="B1" s="63"/>
      <c r="C1" s="63"/>
      <c r="D1" s="63"/>
      <c r="E1" s="63"/>
      <c r="F1" s="63"/>
      <c r="G1" s="63"/>
    </row>
    <row r="2" spans="1:7">
      <c r="A2" s="9"/>
      <c r="B2" s="9"/>
      <c r="C2" s="9"/>
      <c r="D2" s="9"/>
      <c r="E2" s="9"/>
      <c r="F2" s="9"/>
      <c r="G2" s="9"/>
    </row>
    <row r="3" spans="1:7">
      <c r="A3" s="9"/>
      <c r="B3" s="9"/>
      <c r="C3" s="9"/>
      <c r="D3" s="9"/>
      <c r="E3" s="9"/>
      <c r="F3" s="9"/>
      <c r="G3" s="9"/>
    </row>
    <row r="4" spans="1:7" ht="24.75">
      <c r="A4" s="15" t="s">
        <v>1</v>
      </c>
      <c r="B4" s="3" t="s">
        <v>2</v>
      </c>
      <c r="C4" s="3" t="s">
        <v>3</v>
      </c>
      <c r="D4" s="3" t="s">
        <v>4</v>
      </c>
      <c r="E4" s="3" t="s">
        <v>6</v>
      </c>
      <c r="F4" s="3" t="s">
        <v>5</v>
      </c>
      <c r="G4" s="10" t="s">
        <v>35</v>
      </c>
    </row>
    <row r="5" spans="1:7">
      <c r="A5" s="11">
        <v>1</v>
      </c>
      <c r="B5" s="11" t="s">
        <v>179</v>
      </c>
      <c r="C5" s="11" t="s">
        <v>9</v>
      </c>
      <c r="D5" s="11" t="s">
        <v>10</v>
      </c>
      <c r="E5" s="11" t="s">
        <v>12</v>
      </c>
      <c r="F5" s="11" t="s">
        <v>11</v>
      </c>
      <c r="G5" s="18">
        <v>44</v>
      </c>
    </row>
    <row r="6" spans="1:7">
      <c r="A6" s="11">
        <v>2</v>
      </c>
      <c r="B6" s="11" t="s">
        <v>180</v>
      </c>
      <c r="C6" s="11" t="s">
        <v>181</v>
      </c>
      <c r="D6" s="11" t="s">
        <v>182</v>
      </c>
      <c r="E6" s="11" t="s">
        <v>183</v>
      </c>
      <c r="F6" s="11" t="s">
        <v>184</v>
      </c>
      <c r="G6" s="18">
        <v>52.8</v>
      </c>
    </row>
    <row r="7" spans="1:7">
      <c r="A7" s="11">
        <v>3</v>
      </c>
      <c r="B7" s="11" t="s">
        <v>179</v>
      </c>
      <c r="C7" s="11" t="s">
        <v>185</v>
      </c>
      <c r="D7" s="11" t="s">
        <v>186</v>
      </c>
      <c r="E7" s="11" t="s">
        <v>187</v>
      </c>
      <c r="F7" s="11" t="s">
        <v>188</v>
      </c>
      <c r="G7" s="18">
        <v>52.8</v>
      </c>
    </row>
    <row r="8" spans="1:7">
      <c r="A8" s="11">
        <v>4</v>
      </c>
      <c r="B8" s="11" t="s">
        <v>180</v>
      </c>
      <c r="C8" s="11" t="s">
        <v>37</v>
      </c>
      <c r="D8" s="11" t="s">
        <v>38</v>
      </c>
      <c r="E8" s="11" t="s">
        <v>40</v>
      </c>
      <c r="F8" s="11" t="s">
        <v>39</v>
      </c>
      <c r="G8" s="18">
        <v>26.4</v>
      </c>
    </row>
    <row r="9" spans="1:7">
      <c r="A9" s="11">
        <v>5</v>
      </c>
      <c r="B9" s="11" t="s">
        <v>180</v>
      </c>
      <c r="C9" s="11" t="s">
        <v>14</v>
      </c>
      <c r="D9" s="11" t="s">
        <v>15</v>
      </c>
      <c r="E9" s="11" t="s">
        <v>17</v>
      </c>
      <c r="F9" s="11" t="s">
        <v>16</v>
      </c>
      <c r="G9" s="18">
        <v>422.4</v>
      </c>
    </row>
    <row r="10" spans="1:7">
      <c r="A10" s="11">
        <v>6</v>
      </c>
      <c r="B10" s="11" t="s">
        <v>180</v>
      </c>
      <c r="C10" s="11" t="s">
        <v>18</v>
      </c>
      <c r="D10" s="11" t="s">
        <v>19</v>
      </c>
      <c r="E10" s="11" t="s">
        <v>21</v>
      </c>
      <c r="F10" s="11" t="s">
        <v>20</v>
      </c>
      <c r="G10" s="18">
        <v>59.4</v>
      </c>
    </row>
    <row r="11" spans="1:7">
      <c r="A11" s="11">
        <v>7</v>
      </c>
      <c r="B11" s="11" t="s">
        <v>180</v>
      </c>
      <c r="C11" s="11" t="s">
        <v>55</v>
      </c>
      <c r="D11" s="11" t="s">
        <v>56</v>
      </c>
      <c r="E11" s="11" t="s">
        <v>58</v>
      </c>
      <c r="F11" s="11" t="s">
        <v>57</v>
      </c>
      <c r="G11" s="18">
        <v>52.8</v>
      </c>
    </row>
    <row r="12" spans="1:7">
      <c r="A12" s="11">
        <v>8</v>
      </c>
      <c r="B12" s="11" t="s">
        <v>180</v>
      </c>
      <c r="C12" s="11" t="s">
        <v>59</v>
      </c>
      <c r="D12" s="11" t="s">
        <v>60</v>
      </c>
      <c r="E12" s="11" t="s">
        <v>62</v>
      </c>
      <c r="F12" s="11" t="s">
        <v>61</v>
      </c>
      <c r="G12" s="18">
        <v>26.4</v>
      </c>
    </row>
    <row r="13" spans="1:7">
      <c r="A13" s="11">
        <v>9</v>
      </c>
      <c r="B13" s="11" t="s">
        <v>179</v>
      </c>
      <c r="C13" s="11" t="s">
        <v>71</v>
      </c>
      <c r="D13" s="11" t="s">
        <v>72</v>
      </c>
      <c r="E13" s="11" t="s">
        <v>74</v>
      </c>
      <c r="F13" s="11" t="s">
        <v>73</v>
      </c>
      <c r="G13" s="18">
        <v>26.4</v>
      </c>
    </row>
    <row r="14" spans="1:7">
      <c r="A14" s="11">
        <v>10</v>
      </c>
      <c r="B14" s="11" t="s">
        <v>180</v>
      </c>
      <c r="C14" s="11" t="s">
        <v>79</v>
      </c>
      <c r="D14" s="11" t="s">
        <v>80</v>
      </c>
      <c r="E14" s="11" t="s">
        <v>82</v>
      </c>
      <c r="F14" s="11" t="s">
        <v>81</v>
      </c>
      <c r="G14" s="18">
        <v>154</v>
      </c>
    </row>
    <row r="15" spans="1:7">
      <c r="A15" s="11">
        <v>11</v>
      </c>
      <c r="B15" s="11" t="s">
        <v>180</v>
      </c>
      <c r="C15" s="11" t="s">
        <v>189</v>
      </c>
      <c r="D15" s="11" t="s">
        <v>190</v>
      </c>
      <c r="E15" s="11" t="s">
        <v>191</v>
      </c>
      <c r="F15" s="11" t="s">
        <v>192</v>
      </c>
      <c r="G15" s="18">
        <v>26.4</v>
      </c>
    </row>
    <row r="16" spans="1:7">
      <c r="A16" s="11">
        <v>12</v>
      </c>
      <c r="B16" s="11" t="s">
        <v>180</v>
      </c>
      <c r="C16" s="11" t="s">
        <v>193</v>
      </c>
      <c r="D16" s="11" t="s">
        <v>194</v>
      </c>
      <c r="E16" s="11" t="s">
        <v>195</v>
      </c>
      <c r="F16" s="11" t="s">
        <v>196</v>
      </c>
      <c r="G16" s="18">
        <v>26.4</v>
      </c>
    </row>
    <row r="17" spans="1:7">
      <c r="A17" s="11">
        <v>13</v>
      </c>
      <c r="B17" s="11" t="s">
        <v>180</v>
      </c>
      <c r="C17" s="11" t="s">
        <v>83</v>
      </c>
      <c r="D17" s="11" t="s">
        <v>84</v>
      </c>
      <c r="E17" s="11" t="s">
        <v>86</v>
      </c>
      <c r="F17" s="11" t="s">
        <v>85</v>
      </c>
      <c r="G17" s="18">
        <v>66</v>
      </c>
    </row>
    <row r="18" spans="1:7">
      <c r="A18" s="11">
        <v>14</v>
      </c>
      <c r="B18" s="11" t="s">
        <v>180</v>
      </c>
      <c r="C18" s="11" t="s">
        <v>87</v>
      </c>
      <c r="D18" s="11" t="s">
        <v>88</v>
      </c>
      <c r="E18" s="11" t="s">
        <v>90</v>
      </c>
      <c r="F18" s="11" t="s">
        <v>89</v>
      </c>
      <c r="G18" s="18">
        <v>105.6</v>
      </c>
    </row>
    <row r="19" spans="1:7">
      <c r="A19" s="11">
        <v>15</v>
      </c>
      <c r="B19" s="11" t="s">
        <v>180</v>
      </c>
      <c r="C19" s="11" t="s">
        <v>197</v>
      </c>
      <c r="D19" s="11" t="s">
        <v>198</v>
      </c>
      <c r="E19" s="11" t="s">
        <v>199</v>
      </c>
      <c r="F19" s="11" t="s">
        <v>200</v>
      </c>
      <c r="G19" s="18">
        <v>66.400000000000006</v>
      </c>
    </row>
    <row r="20" spans="1:7">
      <c r="A20" s="11">
        <v>16</v>
      </c>
      <c r="B20" s="11" t="s">
        <v>180</v>
      </c>
      <c r="C20" s="11" t="s">
        <v>201</v>
      </c>
      <c r="D20" s="11" t="s">
        <v>202</v>
      </c>
      <c r="E20" s="11" t="s">
        <v>203</v>
      </c>
      <c r="F20" s="11" t="s">
        <v>204</v>
      </c>
      <c r="G20" s="18">
        <v>26.4</v>
      </c>
    </row>
    <row r="21" spans="1:7">
      <c r="A21" s="11">
        <v>17</v>
      </c>
      <c r="B21" s="11" t="s">
        <v>180</v>
      </c>
      <c r="C21" s="11" t="s">
        <v>154</v>
      </c>
      <c r="D21" s="11" t="s">
        <v>155</v>
      </c>
      <c r="E21" s="11" t="s">
        <v>156</v>
      </c>
      <c r="F21" s="11" t="s">
        <v>157</v>
      </c>
      <c r="G21" s="18">
        <v>26.4</v>
      </c>
    </row>
    <row r="22" spans="1:7">
      <c r="A22" s="11">
        <v>18</v>
      </c>
      <c r="B22" s="11" t="s">
        <v>180</v>
      </c>
      <c r="C22" s="11" t="s">
        <v>99</v>
      </c>
      <c r="D22" s="11" t="s">
        <v>100</v>
      </c>
      <c r="E22" s="11" t="s">
        <v>102</v>
      </c>
      <c r="F22" s="11" t="s">
        <v>101</v>
      </c>
      <c r="G22" s="18">
        <v>19.8</v>
      </c>
    </row>
    <row r="23" spans="1:7">
      <c r="A23" s="11">
        <v>19</v>
      </c>
      <c r="B23" s="11" t="s">
        <v>180</v>
      </c>
      <c r="C23" s="11" t="s">
        <v>107</v>
      </c>
      <c r="D23" s="11" t="s">
        <v>108</v>
      </c>
      <c r="E23" s="11" t="s">
        <v>110</v>
      </c>
      <c r="F23" s="11" t="s">
        <v>109</v>
      </c>
      <c r="G23" s="18">
        <v>26.4</v>
      </c>
    </row>
    <row r="24" spans="1:7">
      <c r="A24" s="11">
        <v>20</v>
      </c>
      <c r="B24" s="11" t="s">
        <v>180</v>
      </c>
      <c r="C24" s="11" t="s">
        <v>111</v>
      </c>
      <c r="D24" s="11" t="s">
        <v>112</v>
      </c>
      <c r="E24" s="11" t="s">
        <v>114</v>
      </c>
      <c r="F24" s="11" t="s">
        <v>113</v>
      </c>
      <c r="G24" s="18">
        <v>44</v>
      </c>
    </row>
    <row r="25" spans="1:7">
      <c r="A25" s="11">
        <v>21</v>
      </c>
      <c r="B25" s="11" t="s">
        <v>180</v>
      </c>
      <c r="C25" s="11" t="s">
        <v>119</v>
      </c>
      <c r="D25" s="11" t="s">
        <v>120</v>
      </c>
      <c r="E25" s="11" t="s">
        <v>122</v>
      </c>
      <c r="F25" s="11" t="s">
        <v>121</v>
      </c>
      <c r="G25" s="18">
        <v>22</v>
      </c>
    </row>
    <row r="26" spans="1:7">
      <c r="A26" s="11">
        <v>22</v>
      </c>
      <c r="B26" s="11" t="s">
        <v>179</v>
      </c>
      <c r="C26" s="11" t="s">
        <v>162</v>
      </c>
      <c r="D26" s="11" t="s">
        <v>163</v>
      </c>
      <c r="E26" s="11" t="s">
        <v>164</v>
      </c>
      <c r="F26" s="11" t="s">
        <v>165</v>
      </c>
      <c r="G26" s="18">
        <v>52.8</v>
      </c>
    </row>
    <row r="27" spans="1:7">
      <c r="A27" s="11">
        <v>23</v>
      </c>
      <c r="B27" s="11" t="s">
        <v>180</v>
      </c>
      <c r="C27" s="11" t="s">
        <v>30</v>
      </c>
      <c r="D27" s="11" t="s">
        <v>31</v>
      </c>
      <c r="E27" s="11" t="s">
        <v>33</v>
      </c>
      <c r="F27" s="11" t="s">
        <v>32</v>
      </c>
      <c r="G27" s="18">
        <v>52.8</v>
      </c>
    </row>
    <row r="28" spans="1:7">
      <c r="A28" s="11">
        <v>24</v>
      </c>
      <c r="B28" s="11" t="s">
        <v>180</v>
      </c>
      <c r="C28" s="11" t="s">
        <v>205</v>
      </c>
      <c r="D28" s="11" t="s">
        <v>206</v>
      </c>
      <c r="E28" s="11" t="s">
        <v>207</v>
      </c>
      <c r="F28" s="11" t="s">
        <v>208</v>
      </c>
      <c r="G28" s="18">
        <v>26.4</v>
      </c>
    </row>
    <row r="29" spans="1:7">
      <c r="A29" s="11">
        <v>25</v>
      </c>
      <c r="B29" s="11" t="s">
        <v>180</v>
      </c>
      <c r="C29" s="11" t="s">
        <v>158</v>
      </c>
      <c r="D29" s="11" t="s">
        <v>159</v>
      </c>
      <c r="E29" s="11" t="s">
        <v>160</v>
      </c>
      <c r="F29" s="11" t="s">
        <v>209</v>
      </c>
      <c r="G29" s="18">
        <v>22</v>
      </c>
    </row>
    <row r="30" spans="1:7">
      <c r="A30" s="11">
        <v>26</v>
      </c>
      <c r="B30" s="11" t="s">
        <v>180</v>
      </c>
      <c r="C30" s="11" t="s">
        <v>210</v>
      </c>
      <c r="D30" s="11" t="s">
        <v>211</v>
      </c>
      <c r="E30" s="11" t="s">
        <v>212</v>
      </c>
      <c r="F30" s="11" t="s">
        <v>213</v>
      </c>
      <c r="G30" s="18">
        <v>105.6</v>
      </c>
    </row>
    <row r="31" spans="1:7">
      <c r="A31" s="11">
        <v>27</v>
      </c>
      <c r="B31" s="11" t="s">
        <v>180</v>
      </c>
      <c r="C31" s="11" t="s">
        <v>127</v>
      </c>
      <c r="D31" s="11" t="s">
        <v>128</v>
      </c>
      <c r="E31" s="11" t="s">
        <v>130</v>
      </c>
      <c r="F31" s="11" t="s">
        <v>129</v>
      </c>
      <c r="G31" s="18">
        <v>148</v>
      </c>
    </row>
    <row r="32" spans="1:7">
      <c r="A32" s="11">
        <v>28</v>
      </c>
      <c r="B32" s="11" t="s">
        <v>179</v>
      </c>
      <c r="C32" s="11" t="s">
        <v>131</v>
      </c>
      <c r="D32" s="11" t="s">
        <v>132</v>
      </c>
      <c r="E32" s="11" t="s">
        <v>134</v>
      </c>
      <c r="F32" s="11" t="s">
        <v>133</v>
      </c>
      <c r="G32" s="18">
        <v>26.4</v>
      </c>
    </row>
    <row r="33" spans="1:7">
      <c r="A33" s="11">
        <v>29</v>
      </c>
      <c r="B33" s="11" t="s">
        <v>180</v>
      </c>
      <c r="C33" s="11" t="s">
        <v>214</v>
      </c>
      <c r="D33" s="11" t="s">
        <v>215</v>
      </c>
      <c r="E33" s="11" t="s">
        <v>216</v>
      </c>
      <c r="F33" s="11" t="s">
        <v>217</v>
      </c>
      <c r="G33" s="18">
        <v>26.4</v>
      </c>
    </row>
    <row r="34" spans="1:7">
      <c r="A34" s="11">
        <v>30</v>
      </c>
      <c r="B34" s="11" t="s">
        <v>180</v>
      </c>
      <c r="C34" s="11" t="s">
        <v>218</v>
      </c>
      <c r="D34" s="11" t="s">
        <v>219</v>
      </c>
      <c r="E34" s="11" t="s">
        <v>220</v>
      </c>
      <c r="F34" s="11" t="s">
        <v>221</v>
      </c>
      <c r="G34" s="18">
        <v>22</v>
      </c>
    </row>
    <row r="35" spans="1:7">
      <c r="A35" s="11">
        <v>31</v>
      </c>
      <c r="B35" s="11" t="s">
        <v>180</v>
      </c>
      <c r="C35" s="11" t="s">
        <v>139</v>
      </c>
      <c r="D35" s="11" t="s">
        <v>140</v>
      </c>
      <c r="E35" s="11" t="s">
        <v>142</v>
      </c>
      <c r="F35" s="11" t="s">
        <v>141</v>
      </c>
      <c r="G35" s="18">
        <v>26.4</v>
      </c>
    </row>
    <row r="36" spans="1:7">
      <c r="A36" s="11">
        <v>32</v>
      </c>
      <c r="B36" s="11" t="s">
        <v>180</v>
      </c>
      <c r="C36" s="11" t="s">
        <v>174</v>
      </c>
      <c r="D36" s="11" t="s">
        <v>175</v>
      </c>
      <c r="E36" s="11" t="s">
        <v>176</v>
      </c>
      <c r="F36" s="11" t="s">
        <v>177</v>
      </c>
      <c r="G36" s="18">
        <v>26.4</v>
      </c>
    </row>
    <row r="37" spans="1:7">
      <c r="A37" s="11"/>
      <c r="B37" s="11"/>
      <c r="C37" s="11"/>
      <c r="D37" s="11"/>
      <c r="E37" s="11"/>
      <c r="F37" s="11"/>
      <c r="G37" s="19">
        <f>SUM(G5:G36)</f>
        <v>1908.4000000000003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D18" sqref="D18"/>
    </sheetView>
  </sheetViews>
  <sheetFormatPr defaultRowHeight="15"/>
  <cols>
    <col min="1" max="1" width="7.140625" customWidth="1"/>
    <col min="2" max="2" width="10.42578125" bestFit="1" customWidth="1"/>
    <col min="3" max="3" width="9" bestFit="1" customWidth="1"/>
    <col min="4" max="4" width="39.140625" bestFit="1" customWidth="1"/>
    <col min="5" max="5" width="7.140625" bestFit="1" customWidth="1"/>
    <col min="6" max="6" width="36.7109375" bestFit="1" customWidth="1"/>
    <col min="7" max="7" width="8.140625" bestFit="1" customWidth="1"/>
  </cols>
  <sheetData>
    <row r="1" spans="1:7" ht="36" customHeight="1">
      <c r="A1" s="63" t="s">
        <v>247</v>
      </c>
      <c r="B1" s="63"/>
      <c r="C1" s="63"/>
      <c r="D1" s="63"/>
      <c r="E1" s="63"/>
      <c r="F1" s="63"/>
      <c r="G1" s="63"/>
    </row>
    <row r="5" spans="1:7" ht="24.75">
      <c r="A5" s="15" t="s">
        <v>1</v>
      </c>
      <c r="B5" s="3" t="s">
        <v>2</v>
      </c>
      <c r="C5" s="3" t="s">
        <v>3</v>
      </c>
      <c r="D5" s="3" t="s">
        <v>4</v>
      </c>
      <c r="E5" s="3" t="s">
        <v>6</v>
      </c>
      <c r="F5" s="3" t="s">
        <v>5</v>
      </c>
      <c r="G5" s="10" t="s">
        <v>35</v>
      </c>
    </row>
    <row r="6" spans="1:7">
      <c r="A6" s="11">
        <v>1</v>
      </c>
      <c r="B6" s="11" t="s">
        <v>222</v>
      </c>
      <c r="C6" s="11" t="s">
        <v>185</v>
      </c>
      <c r="D6" s="11" t="s">
        <v>186</v>
      </c>
      <c r="E6" s="11" t="s">
        <v>187</v>
      </c>
      <c r="F6" s="11" t="s">
        <v>188</v>
      </c>
      <c r="G6" s="18">
        <v>26.4</v>
      </c>
    </row>
    <row r="7" spans="1:7">
      <c r="A7" s="11">
        <v>2</v>
      </c>
      <c r="B7" s="11" t="s">
        <v>222</v>
      </c>
      <c r="C7" s="11" t="s">
        <v>14</v>
      </c>
      <c r="D7" s="11" t="s">
        <v>15</v>
      </c>
      <c r="E7" s="11" t="s">
        <v>17</v>
      </c>
      <c r="F7" s="11" t="s">
        <v>16</v>
      </c>
      <c r="G7" s="18">
        <v>396</v>
      </c>
    </row>
    <row r="8" spans="1:7">
      <c r="A8" s="11">
        <v>3</v>
      </c>
      <c r="B8" s="11" t="s">
        <v>222</v>
      </c>
      <c r="C8" s="11" t="s">
        <v>18</v>
      </c>
      <c r="D8" s="11" t="s">
        <v>19</v>
      </c>
      <c r="E8" s="11" t="s">
        <v>21</v>
      </c>
      <c r="F8" s="11" t="s">
        <v>20</v>
      </c>
      <c r="G8" s="18">
        <v>39.6</v>
      </c>
    </row>
    <row r="9" spans="1:7">
      <c r="A9" s="11">
        <v>4</v>
      </c>
      <c r="B9" s="11" t="s">
        <v>222</v>
      </c>
      <c r="C9" s="11" t="s">
        <v>59</v>
      </c>
      <c r="D9" s="11" t="s">
        <v>60</v>
      </c>
      <c r="E9" s="11" t="s">
        <v>62</v>
      </c>
      <c r="F9" s="11" t="s">
        <v>61</v>
      </c>
      <c r="G9" s="18">
        <v>105.6</v>
      </c>
    </row>
    <row r="10" spans="1:7">
      <c r="A10" s="11">
        <v>5</v>
      </c>
      <c r="B10" s="11" t="s">
        <v>222</v>
      </c>
      <c r="C10" s="11" t="s">
        <v>223</v>
      </c>
      <c r="D10" s="11" t="s">
        <v>224</v>
      </c>
      <c r="E10" s="11" t="s">
        <v>225</v>
      </c>
      <c r="F10" s="11" t="s">
        <v>226</v>
      </c>
      <c r="G10" s="18">
        <v>22</v>
      </c>
    </row>
    <row r="11" spans="1:7">
      <c r="A11" s="11">
        <v>6</v>
      </c>
      <c r="B11" s="11" t="s">
        <v>222</v>
      </c>
      <c r="C11" s="11" t="s">
        <v>227</v>
      </c>
      <c r="D11" s="11" t="s">
        <v>228</v>
      </c>
      <c r="E11" s="11" t="s">
        <v>229</v>
      </c>
      <c r="F11" s="11" t="s">
        <v>230</v>
      </c>
      <c r="G11" s="18">
        <v>26.4</v>
      </c>
    </row>
    <row r="12" spans="1:7">
      <c r="A12" s="11">
        <v>7</v>
      </c>
      <c r="B12" s="11" t="s">
        <v>222</v>
      </c>
      <c r="C12" s="11" t="s">
        <v>71</v>
      </c>
      <c r="D12" s="11" t="s">
        <v>72</v>
      </c>
      <c r="E12" s="11" t="s">
        <v>74</v>
      </c>
      <c r="F12" s="11" t="s">
        <v>73</v>
      </c>
      <c r="G12" s="18">
        <v>52.8</v>
      </c>
    </row>
    <row r="13" spans="1:7">
      <c r="A13" s="11">
        <v>8</v>
      </c>
      <c r="B13" s="11" t="s">
        <v>222</v>
      </c>
      <c r="C13" s="11" t="s">
        <v>79</v>
      </c>
      <c r="D13" s="11" t="s">
        <v>80</v>
      </c>
      <c r="E13" s="11" t="s">
        <v>82</v>
      </c>
      <c r="F13" s="11" t="s">
        <v>81</v>
      </c>
      <c r="G13" s="18">
        <v>110</v>
      </c>
    </row>
    <row r="14" spans="1:7">
      <c r="A14" s="11">
        <v>9</v>
      </c>
      <c r="B14" s="11" t="s">
        <v>222</v>
      </c>
      <c r="C14" s="11" t="s">
        <v>231</v>
      </c>
      <c r="D14" s="11" t="s">
        <v>232</v>
      </c>
      <c r="E14" s="11" t="s">
        <v>233</v>
      </c>
      <c r="F14" s="11" t="s">
        <v>234</v>
      </c>
      <c r="G14" s="18">
        <v>132</v>
      </c>
    </row>
    <row r="15" spans="1:7">
      <c r="A15" s="11">
        <v>10</v>
      </c>
      <c r="B15" s="11" t="s">
        <v>222</v>
      </c>
      <c r="C15" s="11" t="s">
        <v>235</v>
      </c>
      <c r="D15" s="11" t="s">
        <v>236</v>
      </c>
      <c r="E15" s="11" t="s">
        <v>237</v>
      </c>
      <c r="F15" s="11" t="s">
        <v>238</v>
      </c>
      <c r="G15" s="18">
        <v>158.4</v>
      </c>
    </row>
    <row r="16" spans="1:7">
      <c r="A16" s="11">
        <v>11</v>
      </c>
      <c r="B16" s="11" t="s">
        <v>222</v>
      </c>
      <c r="C16" s="11" t="s">
        <v>189</v>
      </c>
      <c r="D16" s="11" t="s">
        <v>190</v>
      </c>
      <c r="E16" s="11" t="s">
        <v>191</v>
      </c>
      <c r="F16" s="11" t="s">
        <v>192</v>
      </c>
      <c r="G16" s="18">
        <v>79.2</v>
      </c>
    </row>
    <row r="17" spans="1:7">
      <c r="A17" s="11">
        <v>12</v>
      </c>
      <c r="B17" s="11" t="s">
        <v>222</v>
      </c>
      <c r="C17" s="11" t="s">
        <v>193</v>
      </c>
      <c r="D17" s="11" t="s">
        <v>194</v>
      </c>
      <c r="E17" s="11" t="s">
        <v>195</v>
      </c>
      <c r="F17" s="11" t="s">
        <v>196</v>
      </c>
      <c r="G17" s="18">
        <v>26.4</v>
      </c>
    </row>
    <row r="18" spans="1:7">
      <c r="A18" s="11">
        <v>13</v>
      </c>
      <c r="B18" s="11" t="s">
        <v>222</v>
      </c>
      <c r="C18" s="11" t="s">
        <v>83</v>
      </c>
      <c r="D18" s="11" t="s">
        <v>84</v>
      </c>
      <c r="E18" s="11" t="s">
        <v>86</v>
      </c>
      <c r="F18" s="11" t="s">
        <v>85</v>
      </c>
      <c r="G18" s="18">
        <v>44</v>
      </c>
    </row>
    <row r="19" spans="1:7">
      <c r="A19" s="11">
        <v>14</v>
      </c>
      <c r="B19" s="11" t="s">
        <v>222</v>
      </c>
      <c r="C19" s="11" t="s">
        <v>87</v>
      </c>
      <c r="D19" s="11" t="s">
        <v>88</v>
      </c>
      <c r="E19" s="11" t="s">
        <v>90</v>
      </c>
      <c r="F19" s="11" t="s">
        <v>89</v>
      </c>
      <c r="G19" s="18">
        <v>119.2</v>
      </c>
    </row>
    <row r="20" spans="1:7">
      <c r="A20" s="11">
        <v>15</v>
      </c>
      <c r="B20" s="11" t="s">
        <v>222</v>
      </c>
      <c r="C20" s="11" t="s">
        <v>239</v>
      </c>
      <c r="D20" s="11" t="s">
        <v>240</v>
      </c>
      <c r="E20" s="11" t="s">
        <v>241</v>
      </c>
      <c r="F20" s="11" t="s">
        <v>242</v>
      </c>
      <c r="G20" s="18">
        <v>44</v>
      </c>
    </row>
    <row r="21" spans="1:7">
      <c r="A21" s="11">
        <v>16</v>
      </c>
      <c r="B21" s="11" t="s">
        <v>222</v>
      </c>
      <c r="C21" s="11" t="s">
        <v>154</v>
      </c>
      <c r="D21" s="11" t="s">
        <v>155</v>
      </c>
      <c r="E21" s="11" t="s">
        <v>156</v>
      </c>
      <c r="F21" s="11" t="s">
        <v>157</v>
      </c>
      <c r="G21" s="18">
        <v>26.4</v>
      </c>
    </row>
    <row r="22" spans="1:7">
      <c r="A22" s="11">
        <v>17</v>
      </c>
      <c r="B22" s="11" t="s">
        <v>222</v>
      </c>
      <c r="C22" s="11" t="s">
        <v>99</v>
      </c>
      <c r="D22" s="11" t="s">
        <v>100</v>
      </c>
      <c r="E22" s="11" t="s">
        <v>102</v>
      </c>
      <c r="F22" s="11" t="s">
        <v>101</v>
      </c>
      <c r="G22" s="18">
        <v>59.4</v>
      </c>
    </row>
    <row r="23" spans="1:7">
      <c r="A23" s="11">
        <v>18</v>
      </c>
      <c r="B23" s="11" t="s">
        <v>222</v>
      </c>
      <c r="C23" s="11" t="s">
        <v>107</v>
      </c>
      <c r="D23" s="11" t="s">
        <v>108</v>
      </c>
      <c r="E23" s="11" t="s">
        <v>110</v>
      </c>
      <c r="F23" s="11" t="s">
        <v>109</v>
      </c>
      <c r="G23" s="18">
        <v>52.8</v>
      </c>
    </row>
    <row r="24" spans="1:7">
      <c r="A24" s="11">
        <v>19</v>
      </c>
      <c r="B24" s="11" t="s">
        <v>222</v>
      </c>
      <c r="C24" s="11" t="s">
        <v>111</v>
      </c>
      <c r="D24" s="11" t="s">
        <v>112</v>
      </c>
      <c r="E24" s="11" t="s">
        <v>114</v>
      </c>
      <c r="F24" s="11" t="s">
        <v>113</v>
      </c>
      <c r="G24" s="18">
        <v>22</v>
      </c>
    </row>
    <row r="25" spans="1:7">
      <c r="A25" s="11">
        <v>20</v>
      </c>
      <c r="B25" s="11" t="s">
        <v>222</v>
      </c>
      <c r="C25" s="11" t="s">
        <v>26</v>
      </c>
      <c r="D25" s="11" t="s">
        <v>27</v>
      </c>
      <c r="E25" s="11" t="s">
        <v>29</v>
      </c>
      <c r="F25" s="11" t="s">
        <v>28</v>
      </c>
      <c r="G25" s="18">
        <v>26.4</v>
      </c>
    </row>
    <row r="26" spans="1:7">
      <c r="A26" s="11">
        <v>21</v>
      </c>
      <c r="B26" s="11" t="s">
        <v>222</v>
      </c>
      <c r="C26" s="11" t="s">
        <v>30</v>
      </c>
      <c r="D26" s="11" t="s">
        <v>31</v>
      </c>
      <c r="E26" s="11" t="s">
        <v>33</v>
      </c>
      <c r="F26" s="11" t="s">
        <v>32</v>
      </c>
      <c r="G26" s="18">
        <v>52.8</v>
      </c>
    </row>
    <row r="27" spans="1:7">
      <c r="A27" s="11">
        <v>22</v>
      </c>
      <c r="B27" s="11" t="s">
        <v>222</v>
      </c>
      <c r="C27" s="11" t="s">
        <v>205</v>
      </c>
      <c r="D27" s="11" t="s">
        <v>206</v>
      </c>
      <c r="E27" s="11" t="s">
        <v>207</v>
      </c>
      <c r="F27" s="11" t="s">
        <v>208</v>
      </c>
      <c r="G27" s="18">
        <v>26.4</v>
      </c>
    </row>
    <row r="28" spans="1:7">
      <c r="A28" s="11">
        <v>23</v>
      </c>
      <c r="B28" s="11" t="s">
        <v>222</v>
      </c>
      <c r="C28" s="11" t="s">
        <v>123</v>
      </c>
      <c r="D28" s="11" t="s">
        <v>124</v>
      </c>
      <c r="E28" s="11" t="s">
        <v>126</v>
      </c>
      <c r="F28" s="11" t="s">
        <v>125</v>
      </c>
      <c r="G28" s="18">
        <v>26.4</v>
      </c>
    </row>
    <row r="29" spans="1:7">
      <c r="A29" s="11">
        <v>24</v>
      </c>
      <c r="B29" s="11" t="s">
        <v>222</v>
      </c>
      <c r="C29" s="11" t="s">
        <v>210</v>
      </c>
      <c r="D29" s="11" t="s">
        <v>211</v>
      </c>
      <c r="E29" s="11" t="s">
        <v>212</v>
      </c>
      <c r="F29" s="11" t="s">
        <v>213</v>
      </c>
      <c r="G29" s="18">
        <v>105.6</v>
      </c>
    </row>
    <row r="30" spans="1:7">
      <c r="A30" s="11">
        <v>25</v>
      </c>
      <c r="B30" s="11" t="s">
        <v>222</v>
      </c>
      <c r="C30" s="11" t="s">
        <v>127</v>
      </c>
      <c r="D30" s="11" t="s">
        <v>128</v>
      </c>
      <c r="E30" s="11" t="s">
        <v>130</v>
      </c>
      <c r="F30" s="11" t="s">
        <v>129</v>
      </c>
      <c r="G30" s="18">
        <v>242</v>
      </c>
    </row>
    <row r="31" spans="1:7">
      <c r="A31" s="11">
        <v>26</v>
      </c>
      <c r="B31" s="11" t="s">
        <v>222</v>
      </c>
      <c r="C31" s="11" t="s">
        <v>243</v>
      </c>
      <c r="D31" s="11" t="s">
        <v>244</v>
      </c>
      <c r="E31" s="11" t="s">
        <v>245</v>
      </c>
      <c r="F31" s="11" t="s">
        <v>246</v>
      </c>
      <c r="G31" s="18">
        <v>22</v>
      </c>
    </row>
    <row r="32" spans="1:7">
      <c r="A32" s="11">
        <v>27</v>
      </c>
      <c r="B32" s="11" t="s">
        <v>222</v>
      </c>
      <c r="C32" s="11" t="s">
        <v>131</v>
      </c>
      <c r="D32" s="11" t="s">
        <v>132</v>
      </c>
      <c r="E32" s="11" t="s">
        <v>134</v>
      </c>
      <c r="F32" s="11" t="s">
        <v>133</v>
      </c>
      <c r="G32" s="18">
        <v>52.8</v>
      </c>
    </row>
    <row r="33" spans="1:7">
      <c r="A33" s="11">
        <v>28</v>
      </c>
      <c r="B33" s="11" t="s">
        <v>222</v>
      </c>
      <c r="C33" s="11" t="s">
        <v>135</v>
      </c>
      <c r="D33" s="11" t="s">
        <v>136</v>
      </c>
      <c r="E33" s="11" t="s">
        <v>138</v>
      </c>
      <c r="F33" s="11" t="s">
        <v>137</v>
      </c>
      <c r="G33" s="18">
        <v>264</v>
      </c>
    </row>
    <row r="34" spans="1:7">
      <c r="A34" s="11">
        <v>29</v>
      </c>
      <c r="B34" s="11" t="s">
        <v>222</v>
      </c>
      <c r="C34" s="11" t="s">
        <v>218</v>
      </c>
      <c r="D34" s="11" t="s">
        <v>219</v>
      </c>
      <c r="E34" s="11" t="s">
        <v>220</v>
      </c>
      <c r="F34" s="11" t="s">
        <v>221</v>
      </c>
      <c r="G34" s="18">
        <v>22</v>
      </c>
    </row>
    <row r="35" spans="1:7">
      <c r="A35" s="11">
        <v>30</v>
      </c>
      <c r="B35" s="11" t="s">
        <v>222</v>
      </c>
      <c r="C35" s="11" t="s">
        <v>139</v>
      </c>
      <c r="D35" s="11" t="s">
        <v>140</v>
      </c>
      <c r="E35" s="11" t="s">
        <v>142</v>
      </c>
      <c r="F35" s="11" t="s">
        <v>141</v>
      </c>
      <c r="G35" s="18">
        <v>105.6</v>
      </c>
    </row>
    <row r="36" spans="1:7">
      <c r="A36" s="11"/>
      <c r="B36" s="11"/>
      <c r="C36" s="11"/>
      <c r="D36" s="11"/>
      <c r="E36" s="11"/>
      <c r="F36" s="11"/>
      <c r="G36" s="19">
        <f>SUM(G6:G35)</f>
        <v>2488.6000000000004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sqref="A1:G1"/>
    </sheetView>
  </sheetViews>
  <sheetFormatPr defaultRowHeight="15"/>
  <cols>
    <col min="1" max="1" width="7.7109375" style="9" customWidth="1"/>
    <col min="2" max="2" width="10.42578125" style="9" bestFit="1" customWidth="1"/>
    <col min="3" max="3" width="9.140625" style="9"/>
    <col min="4" max="4" width="39.140625" style="9" bestFit="1" customWidth="1"/>
    <col min="5" max="5" width="9.140625" style="9"/>
    <col min="6" max="6" width="36.7109375" style="9" bestFit="1" customWidth="1"/>
    <col min="7" max="16384" width="9.140625" style="9"/>
  </cols>
  <sheetData>
    <row r="1" spans="1:7" ht="36" customHeight="1">
      <c r="A1" s="63" t="s">
        <v>264</v>
      </c>
      <c r="B1" s="63"/>
      <c r="C1" s="63"/>
      <c r="D1" s="63"/>
      <c r="E1" s="63"/>
      <c r="F1" s="63"/>
      <c r="G1" s="63"/>
    </row>
    <row r="5" spans="1:7" ht="24.75">
      <c r="A5" s="15" t="s">
        <v>1</v>
      </c>
      <c r="B5" s="3" t="s">
        <v>2</v>
      </c>
      <c r="C5" s="3" t="s">
        <v>3</v>
      </c>
      <c r="D5" s="3" t="s">
        <v>4</v>
      </c>
      <c r="E5" s="3" t="s">
        <v>6</v>
      </c>
      <c r="F5" s="3" t="s">
        <v>5</v>
      </c>
      <c r="G5" s="10" t="s">
        <v>35</v>
      </c>
    </row>
    <row r="6" spans="1:7">
      <c r="A6" s="11">
        <v>1</v>
      </c>
      <c r="B6" s="11" t="s">
        <v>248</v>
      </c>
      <c r="C6" s="11" t="s">
        <v>145</v>
      </c>
      <c r="D6" s="11" t="s">
        <v>146</v>
      </c>
      <c r="E6" s="11" t="s">
        <v>147</v>
      </c>
      <c r="F6" s="11" t="s">
        <v>148</v>
      </c>
      <c r="G6" s="18">
        <v>132</v>
      </c>
    </row>
    <row r="7" spans="1:7">
      <c r="A7" s="11">
        <v>2</v>
      </c>
      <c r="B7" s="11" t="s">
        <v>248</v>
      </c>
      <c r="C7" s="11" t="s">
        <v>185</v>
      </c>
      <c r="D7" s="11" t="s">
        <v>186</v>
      </c>
      <c r="E7" s="11" t="s">
        <v>187</v>
      </c>
      <c r="F7" s="11" t="s">
        <v>188</v>
      </c>
      <c r="G7" s="18">
        <v>26.4</v>
      </c>
    </row>
    <row r="8" spans="1:7">
      <c r="A8" s="11">
        <v>3</v>
      </c>
      <c r="B8" s="11" t="s">
        <v>249</v>
      </c>
      <c r="C8" s="11" t="s">
        <v>250</v>
      </c>
      <c r="D8" s="11" t="s">
        <v>251</v>
      </c>
      <c r="E8" s="11" t="s">
        <v>252</v>
      </c>
      <c r="F8" s="11" t="s">
        <v>253</v>
      </c>
      <c r="G8" s="18">
        <v>139.19999999999999</v>
      </c>
    </row>
    <row r="9" spans="1:7">
      <c r="A9" s="11">
        <v>4</v>
      </c>
      <c r="B9" s="11" t="s">
        <v>248</v>
      </c>
      <c r="C9" s="11" t="s">
        <v>37</v>
      </c>
      <c r="D9" s="11" t="s">
        <v>38</v>
      </c>
      <c r="E9" s="11" t="s">
        <v>40</v>
      </c>
      <c r="F9" s="11" t="s">
        <v>39</v>
      </c>
      <c r="G9" s="18">
        <v>26.4</v>
      </c>
    </row>
    <row r="10" spans="1:7">
      <c r="A10" s="11">
        <v>5</v>
      </c>
      <c r="B10" s="11" t="s">
        <v>248</v>
      </c>
      <c r="C10" s="11" t="s">
        <v>14</v>
      </c>
      <c r="D10" s="11" t="s">
        <v>15</v>
      </c>
      <c r="E10" s="11" t="s">
        <v>17</v>
      </c>
      <c r="F10" s="11" t="s">
        <v>16</v>
      </c>
      <c r="G10" s="18">
        <v>476</v>
      </c>
    </row>
    <row r="11" spans="1:7">
      <c r="A11" s="11">
        <v>6</v>
      </c>
      <c r="B11" s="11" t="s">
        <v>248</v>
      </c>
      <c r="C11" s="11" t="s">
        <v>47</v>
      </c>
      <c r="D11" s="11" t="s">
        <v>48</v>
      </c>
      <c r="E11" s="11" t="s">
        <v>50</v>
      </c>
      <c r="F11" s="11" t="s">
        <v>49</v>
      </c>
      <c r="G11" s="18">
        <v>26.4</v>
      </c>
    </row>
    <row r="12" spans="1:7">
      <c r="A12" s="11">
        <v>7</v>
      </c>
      <c r="B12" s="11" t="s">
        <v>248</v>
      </c>
      <c r="C12" s="11" t="s">
        <v>55</v>
      </c>
      <c r="D12" s="11" t="s">
        <v>56</v>
      </c>
      <c r="E12" s="11" t="s">
        <v>58</v>
      </c>
      <c r="F12" s="11" t="s">
        <v>57</v>
      </c>
      <c r="G12" s="18">
        <v>185.6</v>
      </c>
    </row>
    <row r="13" spans="1:7">
      <c r="A13" s="11">
        <v>8</v>
      </c>
      <c r="B13" s="11" t="s">
        <v>254</v>
      </c>
      <c r="C13" s="11" t="s">
        <v>59</v>
      </c>
      <c r="D13" s="11" t="s">
        <v>60</v>
      </c>
      <c r="E13" s="11" t="s">
        <v>62</v>
      </c>
      <c r="F13" s="11" t="s">
        <v>61</v>
      </c>
      <c r="G13" s="18">
        <v>86.4</v>
      </c>
    </row>
    <row r="14" spans="1:7">
      <c r="A14" s="11">
        <v>9</v>
      </c>
      <c r="B14" s="11" t="s">
        <v>249</v>
      </c>
      <c r="C14" s="11" t="s">
        <v>223</v>
      </c>
      <c r="D14" s="11" t="s">
        <v>224</v>
      </c>
      <c r="E14" s="11" t="s">
        <v>225</v>
      </c>
      <c r="F14" s="11" t="s">
        <v>226</v>
      </c>
      <c r="G14" s="18">
        <v>66</v>
      </c>
    </row>
    <row r="15" spans="1:7">
      <c r="A15" s="11">
        <v>10</v>
      </c>
      <c r="B15" s="11" t="s">
        <v>249</v>
      </c>
      <c r="C15" s="11" t="s">
        <v>71</v>
      </c>
      <c r="D15" s="11" t="s">
        <v>72</v>
      </c>
      <c r="E15" s="11" t="s">
        <v>74</v>
      </c>
      <c r="F15" s="11" t="s">
        <v>73</v>
      </c>
      <c r="G15" s="18">
        <v>26.4</v>
      </c>
    </row>
    <row r="16" spans="1:7">
      <c r="A16" s="11">
        <v>11</v>
      </c>
      <c r="B16" s="11" t="s">
        <v>249</v>
      </c>
      <c r="C16" s="11" t="s">
        <v>150</v>
      </c>
      <c r="D16" s="11" t="s">
        <v>151</v>
      </c>
      <c r="E16" s="11" t="s">
        <v>152</v>
      </c>
      <c r="F16" s="11" t="s">
        <v>153</v>
      </c>
      <c r="G16" s="18">
        <v>199.2</v>
      </c>
    </row>
    <row r="17" spans="1:7">
      <c r="A17" s="11">
        <v>12</v>
      </c>
      <c r="B17" s="11" t="s">
        <v>248</v>
      </c>
      <c r="C17" s="11" t="s">
        <v>79</v>
      </c>
      <c r="D17" s="11" t="s">
        <v>80</v>
      </c>
      <c r="E17" s="11" t="s">
        <v>82</v>
      </c>
      <c r="F17" s="11" t="s">
        <v>81</v>
      </c>
      <c r="G17" s="18">
        <v>198</v>
      </c>
    </row>
    <row r="18" spans="1:7">
      <c r="A18" s="11">
        <v>13</v>
      </c>
      <c r="B18" s="11" t="s">
        <v>249</v>
      </c>
      <c r="C18" s="11" t="s">
        <v>231</v>
      </c>
      <c r="D18" s="11" t="s">
        <v>232</v>
      </c>
      <c r="E18" s="11" t="s">
        <v>233</v>
      </c>
      <c r="F18" s="11" t="s">
        <v>234</v>
      </c>
      <c r="G18" s="18">
        <v>105.6</v>
      </c>
    </row>
    <row r="19" spans="1:7">
      <c r="A19" s="11">
        <v>14</v>
      </c>
      <c r="B19" s="11" t="s">
        <v>249</v>
      </c>
      <c r="C19" s="11" t="s">
        <v>193</v>
      </c>
      <c r="D19" s="11" t="s">
        <v>194</v>
      </c>
      <c r="E19" s="11" t="s">
        <v>195</v>
      </c>
      <c r="F19" s="11" t="s">
        <v>196</v>
      </c>
      <c r="G19" s="18">
        <v>52.8</v>
      </c>
    </row>
    <row r="20" spans="1:7">
      <c r="A20" s="11">
        <v>15</v>
      </c>
      <c r="B20" s="11" t="s">
        <v>248</v>
      </c>
      <c r="C20" s="11" t="s">
        <v>87</v>
      </c>
      <c r="D20" s="11" t="s">
        <v>88</v>
      </c>
      <c r="E20" s="11" t="s">
        <v>90</v>
      </c>
      <c r="F20" s="11" t="s">
        <v>89</v>
      </c>
      <c r="G20" s="18">
        <v>52.8</v>
      </c>
    </row>
    <row r="21" spans="1:7">
      <c r="A21" s="11">
        <v>16</v>
      </c>
      <c r="B21" s="11" t="s">
        <v>248</v>
      </c>
      <c r="C21" s="11" t="s">
        <v>201</v>
      </c>
      <c r="D21" s="11" t="s">
        <v>202</v>
      </c>
      <c r="E21" s="11" t="s">
        <v>203</v>
      </c>
      <c r="F21" s="11" t="s">
        <v>204</v>
      </c>
      <c r="G21" s="18">
        <v>26.4</v>
      </c>
    </row>
    <row r="22" spans="1:7">
      <c r="A22" s="11">
        <v>17</v>
      </c>
      <c r="B22" s="11" t="s">
        <v>248</v>
      </c>
      <c r="C22" s="11" t="s">
        <v>22</v>
      </c>
      <c r="D22" s="11" t="s">
        <v>23</v>
      </c>
      <c r="E22" s="11" t="s">
        <v>25</v>
      </c>
      <c r="F22" s="11" t="s">
        <v>24</v>
      </c>
      <c r="G22" s="18">
        <v>26.4</v>
      </c>
    </row>
    <row r="23" spans="1:7">
      <c r="A23" s="11">
        <v>18</v>
      </c>
      <c r="B23" s="11" t="s">
        <v>255</v>
      </c>
      <c r="C23" s="11" t="s">
        <v>256</v>
      </c>
      <c r="D23" s="11" t="s">
        <v>257</v>
      </c>
      <c r="E23" s="11" t="s">
        <v>258</v>
      </c>
      <c r="F23" s="11" t="s">
        <v>259</v>
      </c>
      <c r="G23" s="18">
        <v>26.4</v>
      </c>
    </row>
    <row r="24" spans="1:7">
      <c r="A24" s="11">
        <v>19</v>
      </c>
      <c r="B24" s="11" t="s">
        <v>255</v>
      </c>
      <c r="C24" s="11" t="s">
        <v>154</v>
      </c>
      <c r="D24" s="11" t="s">
        <v>155</v>
      </c>
      <c r="E24" s="11" t="s">
        <v>156</v>
      </c>
      <c r="F24" s="11" t="s">
        <v>157</v>
      </c>
      <c r="G24" s="18">
        <v>40</v>
      </c>
    </row>
    <row r="25" spans="1:7">
      <c r="A25" s="11">
        <v>20</v>
      </c>
      <c r="B25" s="11" t="s">
        <v>249</v>
      </c>
      <c r="C25" s="11" t="s">
        <v>260</v>
      </c>
      <c r="D25" s="11" t="s">
        <v>261</v>
      </c>
      <c r="E25" s="11" t="s">
        <v>262</v>
      </c>
      <c r="F25" s="11" t="s">
        <v>263</v>
      </c>
      <c r="G25" s="18">
        <v>22</v>
      </c>
    </row>
    <row r="26" spans="1:7">
      <c r="A26" s="11">
        <v>21</v>
      </c>
      <c r="B26" s="11" t="s">
        <v>248</v>
      </c>
      <c r="C26" s="11" t="s">
        <v>99</v>
      </c>
      <c r="D26" s="11" t="s">
        <v>100</v>
      </c>
      <c r="E26" s="11" t="s">
        <v>102</v>
      </c>
      <c r="F26" s="11" t="s">
        <v>101</v>
      </c>
      <c r="G26" s="18">
        <v>59.4</v>
      </c>
    </row>
    <row r="27" spans="1:7">
      <c r="A27" s="11">
        <v>22</v>
      </c>
      <c r="B27" s="11" t="s">
        <v>254</v>
      </c>
      <c r="C27" s="11" t="s">
        <v>111</v>
      </c>
      <c r="D27" s="11" t="s">
        <v>112</v>
      </c>
      <c r="E27" s="11" t="s">
        <v>114</v>
      </c>
      <c r="F27" s="11" t="s">
        <v>113</v>
      </c>
      <c r="G27" s="18">
        <v>22</v>
      </c>
    </row>
    <row r="28" spans="1:7">
      <c r="A28" s="11">
        <v>23</v>
      </c>
      <c r="B28" s="11" t="s">
        <v>248</v>
      </c>
      <c r="C28" s="11" t="s">
        <v>26</v>
      </c>
      <c r="D28" s="11" t="s">
        <v>27</v>
      </c>
      <c r="E28" s="11" t="s">
        <v>29</v>
      </c>
      <c r="F28" s="11" t="s">
        <v>28</v>
      </c>
      <c r="G28" s="18">
        <v>26.4</v>
      </c>
    </row>
    <row r="29" spans="1:7">
      <c r="A29" s="11">
        <v>24</v>
      </c>
      <c r="B29" s="11" t="s">
        <v>248</v>
      </c>
      <c r="C29" s="11" t="s">
        <v>205</v>
      </c>
      <c r="D29" s="11" t="s">
        <v>206</v>
      </c>
      <c r="E29" s="11" t="s">
        <v>207</v>
      </c>
      <c r="F29" s="11" t="s">
        <v>208</v>
      </c>
      <c r="G29" s="18">
        <v>26.4</v>
      </c>
    </row>
    <row r="30" spans="1:7">
      <c r="A30" s="11">
        <v>25</v>
      </c>
      <c r="B30" s="11" t="s">
        <v>255</v>
      </c>
      <c r="C30" s="11" t="s">
        <v>123</v>
      </c>
      <c r="D30" s="11" t="s">
        <v>124</v>
      </c>
      <c r="E30" s="11" t="s">
        <v>126</v>
      </c>
      <c r="F30" s="11" t="s">
        <v>125</v>
      </c>
      <c r="G30" s="18">
        <v>52.8</v>
      </c>
    </row>
    <row r="31" spans="1:7">
      <c r="A31" s="11">
        <v>26</v>
      </c>
      <c r="B31" s="11" t="s">
        <v>248</v>
      </c>
      <c r="C31" s="11" t="s">
        <v>127</v>
      </c>
      <c r="D31" s="11" t="s">
        <v>128</v>
      </c>
      <c r="E31" s="11" t="s">
        <v>130</v>
      </c>
      <c r="F31" s="11" t="s">
        <v>129</v>
      </c>
      <c r="G31" s="18">
        <v>176</v>
      </c>
    </row>
    <row r="32" spans="1:7">
      <c r="A32" s="11">
        <v>27</v>
      </c>
      <c r="B32" s="11" t="s">
        <v>254</v>
      </c>
      <c r="C32" s="11" t="s">
        <v>243</v>
      </c>
      <c r="D32" s="11" t="s">
        <v>244</v>
      </c>
      <c r="E32" s="11" t="s">
        <v>245</v>
      </c>
      <c r="F32" s="11" t="s">
        <v>246</v>
      </c>
      <c r="G32" s="18">
        <v>44</v>
      </c>
    </row>
    <row r="33" spans="1:7">
      <c r="A33" s="11">
        <v>28</v>
      </c>
      <c r="B33" s="11" t="s">
        <v>255</v>
      </c>
      <c r="C33" s="11" t="s">
        <v>131</v>
      </c>
      <c r="D33" s="11" t="s">
        <v>132</v>
      </c>
      <c r="E33" s="11" t="s">
        <v>134</v>
      </c>
      <c r="F33" s="11" t="s">
        <v>133</v>
      </c>
      <c r="G33" s="18">
        <v>132</v>
      </c>
    </row>
    <row r="34" spans="1:7">
      <c r="A34" s="11">
        <v>29</v>
      </c>
      <c r="B34" s="11" t="s">
        <v>248</v>
      </c>
      <c r="C34" s="11" t="s">
        <v>135</v>
      </c>
      <c r="D34" s="11" t="s">
        <v>136</v>
      </c>
      <c r="E34" s="11" t="s">
        <v>138</v>
      </c>
      <c r="F34" s="11" t="s">
        <v>137</v>
      </c>
      <c r="G34" s="18">
        <v>158.4</v>
      </c>
    </row>
    <row r="35" spans="1:7">
      <c r="A35" s="11">
        <v>30</v>
      </c>
      <c r="B35" s="11" t="s">
        <v>248</v>
      </c>
      <c r="C35" s="11" t="s">
        <v>139</v>
      </c>
      <c r="D35" s="11" t="s">
        <v>140</v>
      </c>
      <c r="E35" s="11" t="s">
        <v>142</v>
      </c>
      <c r="F35" s="11" t="s">
        <v>141</v>
      </c>
      <c r="G35" s="18">
        <v>26.4</v>
      </c>
    </row>
    <row r="36" spans="1:7">
      <c r="A36" s="11"/>
      <c r="B36" s="11"/>
      <c r="C36" s="11"/>
      <c r="D36" s="11"/>
      <c r="E36" s="11"/>
      <c r="F36" s="11"/>
      <c r="G36" s="19">
        <f>SUM(G6:G35)</f>
        <v>2664.2000000000007</v>
      </c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D18" sqref="D18"/>
    </sheetView>
  </sheetViews>
  <sheetFormatPr defaultRowHeight="15"/>
  <cols>
    <col min="1" max="1" width="5.5703125" style="9" bestFit="1" customWidth="1"/>
    <col min="2" max="2" width="9" style="9" bestFit="1" customWidth="1"/>
    <col min="3" max="3" width="7.85546875" style="9" bestFit="1" customWidth="1"/>
    <col min="4" max="4" width="30.28515625" style="9" customWidth="1"/>
    <col min="5" max="5" width="26.140625" style="9" customWidth="1"/>
    <col min="6" max="6" width="9.140625" style="9"/>
    <col min="7" max="7" width="9.28515625" style="9" customWidth="1"/>
    <col min="8" max="16384" width="9.140625" style="9"/>
  </cols>
  <sheetData>
    <row r="1" spans="1:11">
      <c r="B1" s="8"/>
      <c r="D1" s="8"/>
      <c r="E1" s="8"/>
    </row>
    <row r="2" spans="1:11" s="21" customFormat="1" ht="27.75" customHeight="1">
      <c r="A2" s="63" t="s">
        <v>265</v>
      </c>
      <c r="B2" s="63"/>
      <c r="C2" s="63"/>
      <c r="D2" s="63"/>
      <c r="E2" s="63"/>
      <c r="F2" s="63"/>
      <c r="G2" s="63"/>
      <c r="H2" s="22"/>
      <c r="I2" s="22"/>
      <c r="J2" s="22"/>
      <c r="K2" s="22"/>
    </row>
    <row r="5" spans="1:11" s="23" customFormat="1"/>
    <row r="6" spans="1:11" s="23" customFormat="1" ht="24.75">
      <c r="A6" s="33" t="s">
        <v>1</v>
      </c>
      <c r="B6" s="34" t="s">
        <v>2</v>
      </c>
      <c r="C6" s="34" t="s">
        <v>3</v>
      </c>
      <c r="D6" s="34" t="s">
        <v>4</v>
      </c>
      <c r="E6" s="34" t="s">
        <v>5</v>
      </c>
      <c r="F6" s="34" t="s">
        <v>6</v>
      </c>
      <c r="G6" s="35" t="s">
        <v>35</v>
      </c>
    </row>
    <row r="7" spans="1:11">
      <c r="A7" s="24">
        <v>1</v>
      </c>
      <c r="B7" s="24" t="s">
        <v>266</v>
      </c>
      <c r="C7" s="24" t="s">
        <v>181</v>
      </c>
      <c r="D7" s="24" t="s">
        <v>182</v>
      </c>
      <c r="E7" s="24" t="s">
        <v>184</v>
      </c>
      <c r="F7" s="24" t="s">
        <v>183</v>
      </c>
      <c r="G7" s="25">
        <v>52.8</v>
      </c>
    </row>
    <row r="8" spans="1:11">
      <c r="A8" s="24">
        <v>2</v>
      </c>
      <c r="B8" s="24" t="s">
        <v>267</v>
      </c>
      <c r="C8" s="24" t="s">
        <v>145</v>
      </c>
      <c r="D8" s="24" t="s">
        <v>146</v>
      </c>
      <c r="E8" s="24" t="s">
        <v>148</v>
      </c>
      <c r="F8" s="24" t="s">
        <v>147</v>
      </c>
      <c r="G8" s="25">
        <v>352</v>
      </c>
    </row>
    <row r="9" spans="1:11">
      <c r="A9" s="24">
        <v>3</v>
      </c>
      <c r="B9" s="24" t="s">
        <v>268</v>
      </c>
      <c r="C9" s="24" t="s">
        <v>269</v>
      </c>
      <c r="D9" s="24" t="s">
        <v>270</v>
      </c>
      <c r="E9" s="24" t="s">
        <v>271</v>
      </c>
      <c r="F9" s="24" t="s">
        <v>272</v>
      </c>
      <c r="G9" s="25">
        <v>158.4</v>
      </c>
    </row>
    <row r="10" spans="1:11">
      <c r="A10" s="24">
        <v>4</v>
      </c>
      <c r="B10" s="24" t="s">
        <v>268</v>
      </c>
      <c r="C10" s="24" t="s">
        <v>250</v>
      </c>
      <c r="D10" s="24" t="s">
        <v>251</v>
      </c>
      <c r="E10" s="24" t="s">
        <v>253</v>
      </c>
      <c r="F10" s="24" t="s">
        <v>252</v>
      </c>
      <c r="G10" s="25">
        <v>105.6</v>
      </c>
    </row>
    <row r="11" spans="1:11">
      <c r="A11" s="24">
        <v>5</v>
      </c>
      <c r="B11" s="24" t="s">
        <v>268</v>
      </c>
      <c r="C11" s="24" t="s">
        <v>37</v>
      </c>
      <c r="D11" s="24" t="s">
        <v>38</v>
      </c>
      <c r="E11" s="24" t="s">
        <v>39</v>
      </c>
      <c r="F11" s="24" t="s">
        <v>40</v>
      </c>
      <c r="G11" s="25">
        <v>105.6</v>
      </c>
    </row>
    <row r="12" spans="1:11">
      <c r="A12" s="24">
        <v>6</v>
      </c>
      <c r="B12" s="24" t="s">
        <v>268</v>
      </c>
      <c r="C12" s="24" t="s">
        <v>14</v>
      </c>
      <c r="D12" s="24" t="s">
        <v>15</v>
      </c>
      <c r="E12" s="24" t="s">
        <v>16</v>
      </c>
      <c r="F12" s="24" t="s">
        <v>17</v>
      </c>
      <c r="G12" s="25">
        <v>977.6</v>
      </c>
    </row>
    <row r="13" spans="1:11">
      <c r="A13" s="24">
        <v>7</v>
      </c>
      <c r="B13" s="24" t="s">
        <v>268</v>
      </c>
      <c r="C13" s="24" t="s">
        <v>273</v>
      </c>
      <c r="D13" s="24" t="s">
        <v>274</v>
      </c>
      <c r="E13" s="24" t="s">
        <v>275</v>
      </c>
      <c r="F13" s="24" t="s">
        <v>276</v>
      </c>
      <c r="G13" s="25">
        <v>105.6</v>
      </c>
    </row>
    <row r="14" spans="1:11">
      <c r="A14" s="24">
        <v>8</v>
      </c>
      <c r="B14" s="24" t="s">
        <v>268</v>
      </c>
      <c r="C14" s="24" t="s">
        <v>47</v>
      </c>
      <c r="D14" s="24" t="s">
        <v>48</v>
      </c>
      <c r="E14" s="24" t="s">
        <v>49</v>
      </c>
      <c r="F14" s="24" t="s">
        <v>50</v>
      </c>
      <c r="G14" s="25">
        <v>158.4</v>
      </c>
    </row>
    <row r="15" spans="1:11">
      <c r="A15" s="24">
        <v>9</v>
      </c>
      <c r="B15" s="24" t="s">
        <v>268</v>
      </c>
      <c r="C15" s="24" t="s">
        <v>18</v>
      </c>
      <c r="D15" s="24" t="s">
        <v>19</v>
      </c>
      <c r="E15" s="24" t="s">
        <v>20</v>
      </c>
      <c r="F15" s="24" t="s">
        <v>21</v>
      </c>
      <c r="G15" s="25">
        <v>118.8</v>
      </c>
    </row>
    <row r="16" spans="1:11">
      <c r="A16" s="24">
        <v>10</v>
      </c>
      <c r="B16" s="24" t="s">
        <v>268</v>
      </c>
      <c r="C16" s="24" t="s">
        <v>59</v>
      </c>
      <c r="D16" s="24" t="s">
        <v>60</v>
      </c>
      <c r="E16" s="24" t="s">
        <v>61</v>
      </c>
      <c r="F16" s="24" t="s">
        <v>62</v>
      </c>
      <c r="G16" s="25">
        <v>211.2</v>
      </c>
    </row>
    <row r="17" spans="1:7">
      <c r="A17" s="24">
        <v>11</v>
      </c>
      <c r="B17" s="24" t="s">
        <v>268</v>
      </c>
      <c r="C17" s="24" t="s">
        <v>277</v>
      </c>
      <c r="D17" s="24" t="s">
        <v>278</v>
      </c>
      <c r="E17" s="24" t="s">
        <v>279</v>
      </c>
      <c r="F17" s="24" t="s">
        <v>280</v>
      </c>
      <c r="G17" s="25">
        <v>52.8</v>
      </c>
    </row>
    <row r="18" spans="1:7">
      <c r="A18" s="24">
        <v>12</v>
      </c>
      <c r="B18" s="24" t="s">
        <v>268</v>
      </c>
      <c r="C18" s="24" t="s">
        <v>223</v>
      </c>
      <c r="D18" s="24" t="s">
        <v>224</v>
      </c>
      <c r="E18" s="24" t="s">
        <v>226</v>
      </c>
      <c r="F18" s="24" t="s">
        <v>225</v>
      </c>
      <c r="G18" s="25">
        <v>176</v>
      </c>
    </row>
    <row r="19" spans="1:7">
      <c r="A19" s="24">
        <v>13</v>
      </c>
      <c r="B19" s="24" t="s">
        <v>268</v>
      </c>
      <c r="C19" s="24" t="s">
        <v>281</v>
      </c>
      <c r="D19" s="24" t="s">
        <v>282</v>
      </c>
      <c r="E19" s="24" t="s">
        <v>283</v>
      </c>
      <c r="F19" s="24" t="s">
        <v>284</v>
      </c>
      <c r="G19" s="25">
        <v>52.8</v>
      </c>
    </row>
    <row r="20" spans="1:7">
      <c r="A20" s="24">
        <v>14</v>
      </c>
      <c r="B20" s="24" t="s">
        <v>268</v>
      </c>
      <c r="C20" s="24" t="s">
        <v>71</v>
      </c>
      <c r="D20" s="24" t="s">
        <v>72</v>
      </c>
      <c r="E20" s="24" t="s">
        <v>73</v>
      </c>
      <c r="F20" s="24" t="s">
        <v>74</v>
      </c>
      <c r="G20" s="25">
        <v>105.6</v>
      </c>
    </row>
    <row r="21" spans="1:7">
      <c r="A21" s="24">
        <v>15</v>
      </c>
      <c r="B21" s="24" t="s">
        <v>268</v>
      </c>
      <c r="C21" s="24" t="s">
        <v>79</v>
      </c>
      <c r="D21" s="24" t="s">
        <v>80</v>
      </c>
      <c r="E21" s="24" t="s">
        <v>81</v>
      </c>
      <c r="F21" s="24" t="s">
        <v>82</v>
      </c>
      <c r="G21" s="25">
        <v>212</v>
      </c>
    </row>
    <row r="22" spans="1:7">
      <c r="A22" s="24">
        <v>16</v>
      </c>
      <c r="B22" s="24" t="s">
        <v>268</v>
      </c>
      <c r="C22" s="24" t="s">
        <v>285</v>
      </c>
      <c r="D22" s="24" t="s">
        <v>286</v>
      </c>
      <c r="E22" s="24" t="s">
        <v>287</v>
      </c>
      <c r="F22" s="24" t="s">
        <v>288</v>
      </c>
      <c r="G22" s="25">
        <v>52.8</v>
      </c>
    </row>
    <row r="23" spans="1:7">
      <c r="A23" s="24">
        <v>17</v>
      </c>
      <c r="B23" s="24" t="s">
        <v>267</v>
      </c>
      <c r="C23" s="24" t="s">
        <v>231</v>
      </c>
      <c r="D23" s="24" t="s">
        <v>232</v>
      </c>
      <c r="E23" s="24" t="s">
        <v>234</v>
      </c>
      <c r="F23" s="24" t="s">
        <v>233</v>
      </c>
      <c r="G23" s="25">
        <v>249.6</v>
      </c>
    </row>
    <row r="24" spans="1:7">
      <c r="A24" s="24">
        <v>18</v>
      </c>
      <c r="B24" s="24" t="s">
        <v>289</v>
      </c>
      <c r="C24" s="24" t="s">
        <v>235</v>
      </c>
      <c r="D24" s="24" t="s">
        <v>236</v>
      </c>
      <c r="E24" s="24" t="s">
        <v>238</v>
      </c>
      <c r="F24" s="24" t="s">
        <v>237</v>
      </c>
      <c r="G24" s="25">
        <v>105.6</v>
      </c>
    </row>
    <row r="25" spans="1:7">
      <c r="A25" s="24">
        <v>19</v>
      </c>
      <c r="B25" s="24" t="s">
        <v>268</v>
      </c>
      <c r="C25" s="24" t="s">
        <v>189</v>
      </c>
      <c r="D25" s="24" t="s">
        <v>190</v>
      </c>
      <c r="E25" s="24" t="s">
        <v>192</v>
      </c>
      <c r="F25" s="24" t="s">
        <v>191</v>
      </c>
      <c r="G25" s="25">
        <v>116.8</v>
      </c>
    </row>
    <row r="26" spans="1:7">
      <c r="A26" s="24">
        <v>20</v>
      </c>
      <c r="B26" s="24" t="s">
        <v>268</v>
      </c>
      <c r="C26" s="24" t="s">
        <v>83</v>
      </c>
      <c r="D26" s="24" t="s">
        <v>84</v>
      </c>
      <c r="E26" s="24" t="s">
        <v>85</v>
      </c>
      <c r="F26" s="24" t="s">
        <v>86</v>
      </c>
      <c r="G26" s="25">
        <v>88</v>
      </c>
    </row>
    <row r="27" spans="1:7">
      <c r="A27" s="24">
        <v>21</v>
      </c>
      <c r="B27" s="24" t="s">
        <v>268</v>
      </c>
      <c r="C27" s="24" t="s">
        <v>87</v>
      </c>
      <c r="D27" s="24" t="s">
        <v>88</v>
      </c>
      <c r="E27" s="24" t="s">
        <v>89</v>
      </c>
      <c r="F27" s="24" t="s">
        <v>90</v>
      </c>
      <c r="G27" s="25">
        <v>456</v>
      </c>
    </row>
    <row r="28" spans="1:7">
      <c r="A28" s="24">
        <v>22</v>
      </c>
      <c r="B28" s="24" t="s">
        <v>268</v>
      </c>
      <c r="C28" s="24" t="s">
        <v>22</v>
      </c>
      <c r="D28" s="24" t="s">
        <v>23</v>
      </c>
      <c r="E28" s="24" t="s">
        <v>24</v>
      </c>
      <c r="F28" s="24" t="s">
        <v>25</v>
      </c>
      <c r="G28" s="25">
        <v>40</v>
      </c>
    </row>
    <row r="29" spans="1:7">
      <c r="A29" s="24">
        <v>23</v>
      </c>
      <c r="B29" s="24" t="s">
        <v>266</v>
      </c>
      <c r="C29" s="24" t="s">
        <v>290</v>
      </c>
      <c r="D29" s="24" t="s">
        <v>291</v>
      </c>
      <c r="E29" s="24" t="s">
        <v>292</v>
      </c>
      <c r="F29" s="24" t="s">
        <v>293</v>
      </c>
      <c r="G29" s="25">
        <v>52.8</v>
      </c>
    </row>
    <row r="30" spans="1:7">
      <c r="A30" s="24">
        <v>24</v>
      </c>
      <c r="B30" s="24" t="s">
        <v>268</v>
      </c>
      <c r="C30" s="24" t="s">
        <v>99</v>
      </c>
      <c r="D30" s="24" t="s">
        <v>100</v>
      </c>
      <c r="E30" s="24" t="s">
        <v>101</v>
      </c>
      <c r="F30" s="24" t="s">
        <v>102</v>
      </c>
      <c r="G30" s="25">
        <v>158.4</v>
      </c>
    </row>
    <row r="31" spans="1:7">
      <c r="A31" s="24">
        <v>25</v>
      </c>
      <c r="B31" s="24" t="s">
        <v>268</v>
      </c>
      <c r="C31" s="24" t="s">
        <v>294</v>
      </c>
      <c r="D31" s="24" t="s">
        <v>295</v>
      </c>
      <c r="E31" s="24" t="s">
        <v>296</v>
      </c>
      <c r="F31" s="24" t="s">
        <v>297</v>
      </c>
      <c r="G31" s="25">
        <v>52.8</v>
      </c>
    </row>
    <row r="32" spans="1:7">
      <c r="A32" s="24">
        <v>26</v>
      </c>
      <c r="B32" s="24" t="s">
        <v>268</v>
      </c>
      <c r="C32" s="24" t="s">
        <v>111</v>
      </c>
      <c r="D32" s="24" t="s">
        <v>112</v>
      </c>
      <c r="E32" s="24" t="s">
        <v>113</v>
      </c>
      <c r="F32" s="24" t="s">
        <v>114</v>
      </c>
      <c r="G32" s="25">
        <v>44</v>
      </c>
    </row>
    <row r="33" spans="1:7">
      <c r="A33" s="24">
        <v>27</v>
      </c>
      <c r="B33" s="24" t="s">
        <v>268</v>
      </c>
      <c r="C33" s="24" t="s">
        <v>298</v>
      </c>
      <c r="D33" s="24" t="s">
        <v>299</v>
      </c>
      <c r="E33" s="24" t="s">
        <v>300</v>
      </c>
      <c r="F33" s="24" t="s">
        <v>301</v>
      </c>
      <c r="G33" s="25">
        <v>52.8</v>
      </c>
    </row>
    <row r="34" spans="1:7">
      <c r="A34" s="24">
        <v>28</v>
      </c>
      <c r="B34" s="24" t="s">
        <v>268</v>
      </c>
      <c r="C34" s="24" t="s">
        <v>162</v>
      </c>
      <c r="D34" s="24" t="s">
        <v>163</v>
      </c>
      <c r="E34" s="24" t="s">
        <v>165</v>
      </c>
      <c r="F34" s="24" t="s">
        <v>164</v>
      </c>
      <c r="G34" s="25">
        <v>129.6</v>
      </c>
    </row>
    <row r="35" spans="1:7">
      <c r="A35" s="24">
        <v>29</v>
      </c>
      <c r="B35" s="24" t="s">
        <v>268</v>
      </c>
      <c r="C35" s="24" t="s">
        <v>302</v>
      </c>
      <c r="D35" s="24" t="s">
        <v>303</v>
      </c>
      <c r="E35" s="24" t="s">
        <v>304</v>
      </c>
      <c r="F35" s="24" t="s">
        <v>305</v>
      </c>
      <c r="G35" s="25">
        <v>52.8</v>
      </c>
    </row>
    <row r="36" spans="1:7">
      <c r="A36" s="24">
        <v>30</v>
      </c>
      <c r="B36" s="24" t="s">
        <v>268</v>
      </c>
      <c r="C36" s="24" t="s">
        <v>123</v>
      </c>
      <c r="D36" s="24" t="s">
        <v>124</v>
      </c>
      <c r="E36" s="24" t="s">
        <v>125</v>
      </c>
      <c r="F36" s="24" t="s">
        <v>126</v>
      </c>
      <c r="G36" s="25">
        <v>52.8</v>
      </c>
    </row>
    <row r="37" spans="1:7">
      <c r="A37" s="24">
        <v>31</v>
      </c>
      <c r="B37" s="24" t="s">
        <v>268</v>
      </c>
      <c r="C37" s="24" t="s">
        <v>158</v>
      </c>
      <c r="D37" s="24" t="s">
        <v>159</v>
      </c>
      <c r="E37" s="24" t="s">
        <v>209</v>
      </c>
      <c r="F37" s="24" t="s">
        <v>160</v>
      </c>
      <c r="G37" s="25">
        <v>44</v>
      </c>
    </row>
    <row r="38" spans="1:7">
      <c r="A38" s="24">
        <v>32</v>
      </c>
      <c r="B38" s="24" t="s">
        <v>268</v>
      </c>
      <c r="C38" s="24" t="s">
        <v>210</v>
      </c>
      <c r="D38" s="24" t="s">
        <v>211</v>
      </c>
      <c r="E38" s="24" t="s">
        <v>213</v>
      </c>
      <c r="F38" s="24" t="s">
        <v>212</v>
      </c>
      <c r="G38" s="25">
        <v>158.4</v>
      </c>
    </row>
    <row r="39" spans="1:7">
      <c r="A39" s="24">
        <v>33</v>
      </c>
      <c r="B39" s="24" t="s">
        <v>268</v>
      </c>
      <c r="C39" s="24" t="s">
        <v>306</v>
      </c>
      <c r="D39" s="24" t="s">
        <v>307</v>
      </c>
      <c r="E39" s="24" t="s">
        <v>308</v>
      </c>
      <c r="F39" s="24" t="s">
        <v>309</v>
      </c>
      <c r="G39" s="25">
        <v>105.6</v>
      </c>
    </row>
    <row r="40" spans="1:7">
      <c r="A40" s="24">
        <v>34</v>
      </c>
      <c r="B40" s="24" t="s">
        <v>268</v>
      </c>
      <c r="C40" s="24" t="s">
        <v>310</v>
      </c>
      <c r="D40" s="24" t="s">
        <v>311</v>
      </c>
      <c r="E40" s="24" t="s">
        <v>312</v>
      </c>
      <c r="F40" s="24" t="s">
        <v>313</v>
      </c>
      <c r="G40" s="25">
        <v>52.8</v>
      </c>
    </row>
    <row r="41" spans="1:7">
      <c r="A41" s="24">
        <v>35</v>
      </c>
      <c r="B41" s="24" t="s">
        <v>268</v>
      </c>
      <c r="C41" s="24" t="s">
        <v>127</v>
      </c>
      <c r="D41" s="24" t="s">
        <v>128</v>
      </c>
      <c r="E41" s="24" t="s">
        <v>129</v>
      </c>
      <c r="F41" s="24" t="s">
        <v>130</v>
      </c>
      <c r="G41" s="25">
        <v>396</v>
      </c>
    </row>
    <row r="42" spans="1:7">
      <c r="A42" s="24">
        <v>36</v>
      </c>
      <c r="B42" s="24" t="s">
        <v>268</v>
      </c>
      <c r="C42" s="24" t="s">
        <v>243</v>
      </c>
      <c r="D42" s="24" t="s">
        <v>244</v>
      </c>
      <c r="E42" s="24" t="s">
        <v>246</v>
      </c>
      <c r="F42" s="24" t="s">
        <v>245</v>
      </c>
      <c r="G42" s="25">
        <v>172</v>
      </c>
    </row>
    <row r="43" spans="1:7">
      <c r="A43" s="24">
        <v>37</v>
      </c>
      <c r="B43" s="24" t="s">
        <v>268</v>
      </c>
      <c r="C43" s="24" t="s">
        <v>131</v>
      </c>
      <c r="D43" s="24" t="s">
        <v>132</v>
      </c>
      <c r="E43" s="24" t="s">
        <v>133</v>
      </c>
      <c r="F43" s="24" t="s">
        <v>134</v>
      </c>
      <c r="G43" s="25">
        <v>316.8</v>
      </c>
    </row>
    <row r="44" spans="1:7">
      <c r="A44" s="24">
        <v>38</v>
      </c>
      <c r="B44" s="24" t="s">
        <v>268</v>
      </c>
      <c r="C44" s="24" t="s">
        <v>314</v>
      </c>
      <c r="D44" s="24" t="s">
        <v>315</v>
      </c>
      <c r="E44" s="24" t="s">
        <v>316</v>
      </c>
      <c r="F44" s="24" t="s">
        <v>317</v>
      </c>
      <c r="G44" s="25">
        <v>44</v>
      </c>
    </row>
    <row r="45" spans="1:7">
      <c r="A45" s="24">
        <v>39</v>
      </c>
      <c r="B45" s="24" t="s">
        <v>268</v>
      </c>
      <c r="C45" s="24" t="s">
        <v>318</v>
      </c>
      <c r="D45" s="24" t="s">
        <v>319</v>
      </c>
      <c r="E45" s="24" t="s">
        <v>320</v>
      </c>
      <c r="F45" s="24" t="s">
        <v>321</v>
      </c>
      <c r="G45" s="25">
        <v>52.8</v>
      </c>
    </row>
    <row r="46" spans="1:7">
      <c r="A46" s="24">
        <v>40</v>
      </c>
      <c r="B46" s="24" t="s">
        <v>268</v>
      </c>
      <c r="C46" s="24" t="s">
        <v>135</v>
      </c>
      <c r="D46" s="24" t="s">
        <v>136</v>
      </c>
      <c r="E46" s="24" t="s">
        <v>137</v>
      </c>
      <c r="F46" s="24" t="s">
        <v>138</v>
      </c>
      <c r="G46" s="25">
        <v>288</v>
      </c>
    </row>
    <row r="47" spans="1:7">
      <c r="A47" s="24">
        <v>41</v>
      </c>
      <c r="B47" s="24" t="s">
        <v>268</v>
      </c>
      <c r="C47" s="24" t="s">
        <v>218</v>
      </c>
      <c r="D47" s="24" t="s">
        <v>219</v>
      </c>
      <c r="E47" s="24" t="s">
        <v>221</v>
      </c>
      <c r="F47" s="24" t="s">
        <v>220</v>
      </c>
      <c r="G47" s="25">
        <v>120</v>
      </c>
    </row>
    <row r="48" spans="1:7">
      <c r="A48" s="24">
        <v>42</v>
      </c>
      <c r="B48" s="24" t="s">
        <v>268</v>
      </c>
      <c r="C48" s="24" t="s">
        <v>170</v>
      </c>
      <c r="D48" s="24" t="s">
        <v>171</v>
      </c>
      <c r="E48" s="24" t="s">
        <v>173</v>
      </c>
      <c r="F48" s="24" t="s">
        <v>172</v>
      </c>
      <c r="G48" s="25">
        <v>52.8</v>
      </c>
    </row>
    <row r="49" spans="1:7">
      <c r="A49" s="24">
        <v>43</v>
      </c>
      <c r="B49" s="24" t="s">
        <v>268</v>
      </c>
      <c r="C49" s="24" t="s">
        <v>139</v>
      </c>
      <c r="D49" s="24" t="s">
        <v>140</v>
      </c>
      <c r="E49" s="24" t="s">
        <v>141</v>
      </c>
      <c r="F49" s="24" t="s">
        <v>142</v>
      </c>
      <c r="G49" s="25">
        <v>721.6</v>
      </c>
    </row>
    <row r="50" spans="1:7">
      <c r="A50" s="24"/>
      <c r="B50" s="24"/>
      <c r="C50" s="24"/>
      <c r="D50" s="24"/>
      <c r="E50" s="24"/>
      <c r="F50" s="24"/>
      <c r="G50" s="26">
        <f>SUM(G7:G49)</f>
        <v>7174.800000000002</v>
      </c>
    </row>
    <row r="51" spans="1:7">
      <c r="A51" s="27"/>
      <c r="B51" s="27"/>
      <c r="C51" s="27"/>
      <c r="D51" s="27"/>
      <c r="E51" s="27"/>
      <c r="F51" s="27"/>
      <c r="G51" s="28"/>
    </row>
  </sheetData>
  <mergeCells count="1">
    <mergeCell ref="A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D6" sqref="D6"/>
    </sheetView>
  </sheetViews>
  <sheetFormatPr defaultRowHeight="15"/>
  <cols>
    <col min="1" max="1" width="6.140625" style="9" bestFit="1" customWidth="1"/>
    <col min="2" max="2" width="9" style="9" bestFit="1" customWidth="1"/>
    <col min="3" max="3" width="7.85546875" style="9" bestFit="1" customWidth="1"/>
    <col min="4" max="4" width="31.5703125" style="9" customWidth="1"/>
    <col min="5" max="5" width="28" style="9" customWidth="1"/>
    <col min="6" max="6" width="7.85546875" style="9" bestFit="1" customWidth="1"/>
    <col min="7" max="7" width="11.140625" style="9" bestFit="1" customWidth="1"/>
    <col min="8" max="16384" width="9.140625" style="9"/>
  </cols>
  <sheetData>
    <row r="1" spans="1:11" s="30" customFormat="1" ht="12.75">
      <c r="B1" s="21"/>
      <c r="D1" s="21"/>
      <c r="E1" s="21"/>
    </row>
    <row r="2" spans="1:11" s="21" customFormat="1" ht="27.75" customHeight="1">
      <c r="A2" s="63" t="s">
        <v>322</v>
      </c>
      <c r="B2" s="63"/>
      <c r="C2" s="63"/>
      <c r="D2" s="63"/>
      <c r="E2" s="63"/>
      <c r="F2" s="63"/>
      <c r="G2" s="63"/>
      <c r="H2" s="22"/>
      <c r="I2" s="22"/>
      <c r="J2" s="22"/>
      <c r="K2" s="22"/>
    </row>
    <row r="6" spans="1:11" ht="24.75">
      <c r="A6" s="33" t="s">
        <v>1</v>
      </c>
      <c r="B6" s="34" t="s">
        <v>2</v>
      </c>
      <c r="C6" s="34" t="s">
        <v>3</v>
      </c>
      <c r="D6" s="34" t="s">
        <v>4</v>
      </c>
      <c r="E6" s="34" t="s">
        <v>5</v>
      </c>
      <c r="F6" s="34" t="s">
        <v>6</v>
      </c>
      <c r="G6" s="35" t="s">
        <v>35</v>
      </c>
    </row>
    <row r="7" spans="1:11">
      <c r="A7" s="24">
        <v>1</v>
      </c>
      <c r="B7" s="24" t="s">
        <v>323</v>
      </c>
      <c r="C7" s="24" t="s">
        <v>9</v>
      </c>
      <c r="D7" s="24" t="s">
        <v>10</v>
      </c>
      <c r="E7" s="24" t="s">
        <v>11</v>
      </c>
      <c r="F7" s="24" t="s">
        <v>12</v>
      </c>
      <c r="G7" s="31">
        <v>44</v>
      </c>
    </row>
    <row r="8" spans="1:11">
      <c r="A8" s="24">
        <v>2</v>
      </c>
      <c r="B8" s="24" t="s">
        <v>324</v>
      </c>
      <c r="C8" s="24" t="s">
        <v>181</v>
      </c>
      <c r="D8" s="24" t="s">
        <v>182</v>
      </c>
      <c r="E8" s="24" t="s">
        <v>184</v>
      </c>
      <c r="F8" s="24" t="s">
        <v>183</v>
      </c>
      <c r="G8" s="31">
        <v>52.8</v>
      </c>
    </row>
    <row r="9" spans="1:11">
      <c r="A9" s="24">
        <v>3</v>
      </c>
      <c r="B9" s="24" t="s">
        <v>325</v>
      </c>
      <c r="C9" s="24" t="s">
        <v>145</v>
      </c>
      <c r="D9" s="24" t="s">
        <v>146</v>
      </c>
      <c r="E9" s="24" t="s">
        <v>148</v>
      </c>
      <c r="F9" s="24" t="s">
        <v>147</v>
      </c>
      <c r="G9" s="31">
        <v>264</v>
      </c>
    </row>
    <row r="10" spans="1:11">
      <c r="A10" s="24">
        <v>4</v>
      </c>
      <c r="B10" s="24" t="s">
        <v>323</v>
      </c>
      <c r="C10" s="24" t="s">
        <v>269</v>
      </c>
      <c r="D10" s="24" t="s">
        <v>270</v>
      </c>
      <c r="E10" s="24" t="s">
        <v>271</v>
      </c>
      <c r="F10" s="24" t="s">
        <v>272</v>
      </c>
      <c r="G10" s="31">
        <v>211.2</v>
      </c>
    </row>
    <row r="11" spans="1:11">
      <c r="A11" s="24">
        <v>5</v>
      </c>
      <c r="B11" s="24" t="s">
        <v>323</v>
      </c>
      <c r="C11" s="24" t="s">
        <v>250</v>
      </c>
      <c r="D11" s="24" t="s">
        <v>251</v>
      </c>
      <c r="E11" s="24" t="s">
        <v>253</v>
      </c>
      <c r="F11" s="24" t="s">
        <v>252</v>
      </c>
      <c r="G11" s="31">
        <v>158.4</v>
      </c>
    </row>
    <row r="12" spans="1:11">
      <c r="A12" s="24">
        <v>6</v>
      </c>
      <c r="B12" s="24" t="s">
        <v>323</v>
      </c>
      <c r="C12" s="24" t="s">
        <v>37</v>
      </c>
      <c r="D12" s="24" t="s">
        <v>38</v>
      </c>
      <c r="E12" s="24" t="s">
        <v>39</v>
      </c>
      <c r="F12" s="24" t="s">
        <v>40</v>
      </c>
      <c r="G12" s="31">
        <v>52.8</v>
      </c>
    </row>
    <row r="13" spans="1:11">
      <c r="A13" s="24">
        <v>7</v>
      </c>
      <c r="B13" s="24" t="s">
        <v>323</v>
      </c>
      <c r="C13" s="24" t="s">
        <v>14</v>
      </c>
      <c r="D13" s="24" t="s">
        <v>15</v>
      </c>
      <c r="E13" s="24" t="s">
        <v>16</v>
      </c>
      <c r="F13" s="24" t="s">
        <v>17</v>
      </c>
      <c r="G13" s="31">
        <v>1427.2</v>
      </c>
    </row>
    <row r="14" spans="1:11">
      <c r="A14" s="24">
        <v>8</v>
      </c>
      <c r="B14" s="24" t="s">
        <v>323</v>
      </c>
      <c r="C14" s="24" t="s">
        <v>273</v>
      </c>
      <c r="D14" s="24" t="s">
        <v>274</v>
      </c>
      <c r="E14" s="24" t="s">
        <v>275</v>
      </c>
      <c r="F14" s="24" t="s">
        <v>276</v>
      </c>
      <c r="G14" s="31">
        <v>302.39999999999998</v>
      </c>
    </row>
    <row r="15" spans="1:11">
      <c r="A15" s="24">
        <v>9</v>
      </c>
      <c r="B15" s="24" t="s">
        <v>323</v>
      </c>
      <c r="C15" s="24" t="s">
        <v>43</v>
      </c>
      <c r="D15" s="24" t="s">
        <v>44</v>
      </c>
      <c r="E15" s="24" t="s">
        <v>45</v>
      </c>
      <c r="F15" s="24" t="s">
        <v>46</v>
      </c>
      <c r="G15" s="31">
        <v>80</v>
      </c>
    </row>
    <row r="16" spans="1:11">
      <c r="A16" s="24">
        <v>10</v>
      </c>
      <c r="B16" s="24" t="s">
        <v>323</v>
      </c>
      <c r="C16" s="24" t="s">
        <v>326</v>
      </c>
      <c r="D16" s="24" t="s">
        <v>327</v>
      </c>
      <c r="E16" s="24" t="s">
        <v>328</v>
      </c>
      <c r="F16" s="24" t="s">
        <v>329</v>
      </c>
      <c r="G16" s="31">
        <v>44</v>
      </c>
    </row>
    <row r="17" spans="1:7">
      <c r="A17" s="24">
        <v>11</v>
      </c>
      <c r="B17" s="24" t="s">
        <v>323</v>
      </c>
      <c r="C17" s="24" t="s">
        <v>330</v>
      </c>
      <c r="D17" s="24" t="s">
        <v>331</v>
      </c>
      <c r="E17" s="24" t="s">
        <v>332</v>
      </c>
      <c r="F17" s="24" t="s">
        <v>333</v>
      </c>
      <c r="G17" s="31">
        <v>52.8</v>
      </c>
    </row>
    <row r="18" spans="1:7">
      <c r="A18" s="24">
        <v>12</v>
      </c>
      <c r="B18" s="24" t="s">
        <v>323</v>
      </c>
      <c r="C18" s="24" t="s">
        <v>47</v>
      </c>
      <c r="D18" s="24" t="s">
        <v>48</v>
      </c>
      <c r="E18" s="24" t="s">
        <v>49</v>
      </c>
      <c r="F18" s="24" t="s">
        <v>50</v>
      </c>
      <c r="G18" s="31">
        <v>105.6</v>
      </c>
    </row>
    <row r="19" spans="1:7">
      <c r="A19" s="24">
        <v>13</v>
      </c>
      <c r="B19" s="24" t="s">
        <v>323</v>
      </c>
      <c r="C19" s="24" t="s">
        <v>18</v>
      </c>
      <c r="D19" s="24" t="s">
        <v>19</v>
      </c>
      <c r="E19" s="24" t="s">
        <v>20</v>
      </c>
      <c r="F19" s="24" t="s">
        <v>21</v>
      </c>
      <c r="G19" s="31">
        <v>79.2</v>
      </c>
    </row>
    <row r="20" spans="1:7">
      <c r="A20" s="24">
        <v>14</v>
      </c>
      <c r="B20" s="24" t="s">
        <v>323</v>
      </c>
      <c r="C20" s="24" t="s">
        <v>334</v>
      </c>
      <c r="D20" s="24" t="s">
        <v>335</v>
      </c>
      <c r="E20" s="24" t="s">
        <v>336</v>
      </c>
      <c r="F20" s="24" t="s">
        <v>337</v>
      </c>
      <c r="G20" s="31">
        <v>52.8</v>
      </c>
    </row>
    <row r="21" spans="1:7">
      <c r="A21" s="24">
        <v>15</v>
      </c>
      <c r="B21" s="24" t="s">
        <v>323</v>
      </c>
      <c r="C21" s="24" t="s">
        <v>51</v>
      </c>
      <c r="D21" s="24" t="s">
        <v>52</v>
      </c>
      <c r="E21" s="24" t="s">
        <v>53</v>
      </c>
      <c r="F21" s="24" t="s">
        <v>54</v>
      </c>
      <c r="G21" s="31">
        <v>44</v>
      </c>
    </row>
    <row r="22" spans="1:7">
      <c r="A22" s="24">
        <v>16</v>
      </c>
      <c r="B22" s="24" t="s">
        <v>323</v>
      </c>
      <c r="C22" s="24" t="s">
        <v>55</v>
      </c>
      <c r="D22" s="24" t="s">
        <v>56</v>
      </c>
      <c r="E22" s="24" t="s">
        <v>57</v>
      </c>
      <c r="F22" s="24" t="s">
        <v>58</v>
      </c>
      <c r="G22" s="31">
        <v>158.4</v>
      </c>
    </row>
    <row r="23" spans="1:7">
      <c r="A23" s="24">
        <v>17</v>
      </c>
      <c r="B23" s="24" t="s">
        <v>323</v>
      </c>
      <c r="C23" s="24" t="s">
        <v>338</v>
      </c>
      <c r="D23" s="24" t="s">
        <v>339</v>
      </c>
      <c r="E23" s="24" t="s">
        <v>340</v>
      </c>
      <c r="F23" s="24" t="s">
        <v>341</v>
      </c>
      <c r="G23" s="31">
        <v>44</v>
      </c>
    </row>
    <row r="24" spans="1:7">
      <c r="A24" s="24">
        <v>18</v>
      </c>
      <c r="B24" s="24" t="s">
        <v>323</v>
      </c>
      <c r="C24" s="24" t="s">
        <v>59</v>
      </c>
      <c r="D24" s="24" t="s">
        <v>60</v>
      </c>
      <c r="E24" s="24" t="s">
        <v>61</v>
      </c>
      <c r="F24" s="24" t="s">
        <v>62</v>
      </c>
      <c r="G24" s="31">
        <v>64</v>
      </c>
    </row>
    <row r="25" spans="1:7">
      <c r="A25" s="24">
        <v>19</v>
      </c>
      <c r="B25" s="24" t="s">
        <v>323</v>
      </c>
      <c r="C25" s="24" t="s">
        <v>277</v>
      </c>
      <c r="D25" s="24" t="s">
        <v>278</v>
      </c>
      <c r="E25" s="24" t="s">
        <v>279</v>
      </c>
      <c r="F25" s="24" t="s">
        <v>280</v>
      </c>
      <c r="G25" s="31">
        <v>52.8</v>
      </c>
    </row>
    <row r="26" spans="1:7">
      <c r="A26" s="24">
        <v>20</v>
      </c>
      <c r="B26" s="24" t="s">
        <v>324</v>
      </c>
      <c r="C26" s="24" t="s">
        <v>342</v>
      </c>
      <c r="D26" s="24" t="s">
        <v>343</v>
      </c>
      <c r="E26" s="24" t="s">
        <v>344</v>
      </c>
      <c r="F26" s="24" t="s">
        <v>345</v>
      </c>
      <c r="G26" s="31">
        <v>169.6</v>
      </c>
    </row>
    <row r="27" spans="1:7">
      <c r="A27" s="24">
        <v>21</v>
      </c>
      <c r="B27" s="24" t="s">
        <v>323</v>
      </c>
      <c r="C27" s="24" t="s">
        <v>281</v>
      </c>
      <c r="D27" s="24" t="s">
        <v>282</v>
      </c>
      <c r="E27" s="24" t="s">
        <v>283</v>
      </c>
      <c r="F27" s="24" t="s">
        <v>284</v>
      </c>
      <c r="G27" s="31">
        <v>52.8</v>
      </c>
    </row>
    <row r="28" spans="1:7">
      <c r="A28" s="24">
        <v>22</v>
      </c>
      <c r="B28" s="24" t="s">
        <v>323</v>
      </c>
      <c r="C28" s="24" t="s">
        <v>71</v>
      </c>
      <c r="D28" s="24" t="s">
        <v>72</v>
      </c>
      <c r="E28" s="24" t="s">
        <v>73</v>
      </c>
      <c r="F28" s="24" t="s">
        <v>74</v>
      </c>
      <c r="G28" s="31">
        <v>222.4</v>
      </c>
    </row>
    <row r="29" spans="1:7">
      <c r="A29" s="24">
        <v>23</v>
      </c>
      <c r="B29" s="24" t="s">
        <v>323</v>
      </c>
      <c r="C29" s="24" t="s">
        <v>75</v>
      </c>
      <c r="D29" s="24" t="s">
        <v>76</v>
      </c>
      <c r="E29" s="24" t="s">
        <v>77</v>
      </c>
      <c r="F29" s="24" t="s">
        <v>78</v>
      </c>
      <c r="G29" s="31">
        <v>168</v>
      </c>
    </row>
    <row r="30" spans="1:7">
      <c r="A30" s="24">
        <v>24</v>
      </c>
      <c r="B30" s="24" t="s">
        <v>323</v>
      </c>
      <c r="C30" s="24" t="s">
        <v>150</v>
      </c>
      <c r="D30" s="24" t="s">
        <v>151</v>
      </c>
      <c r="E30" s="24" t="s">
        <v>153</v>
      </c>
      <c r="F30" s="24" t="s">
        <v>152</v>
      </c>
      <c r="G30" s="31">
        <v>158.4</v>
      </c>
    </row>
    <row r="31" spans="1:7">
      <c r="A31" s="24">
        <v>25</v>
      </c>
      <c r="B31" s="24" t="s">
        <v>323</v>
      </c>
      <c r="C31" s="24" t="s">
        <v>79</v>
      </c>
      <c r="D31" s="24" t="s">
        <v>80</v>
      </c>
      <c r="E31" s="24" t="s">
        <v>81</v>
      </c>
      <c r="F31" s="24" t="s">
        <v>82</v>
      </c>
      <c r="G31" s="31">
        <v>168</v>
      </c>
    </row>
    <row r="32" spans="1:7">
      <c r="A32" s="24">
        <v>26</v>
      </c>
      <c r="B32" s="24" t="s">
        <v>323</v>
      </c>
      <c r="C32" s="24" t="s">
        <v>346</v>
      </c>
      <c r="D32" s="24" t="s">
        <v>347</v>
      </c>
      <c r="E32" s="24" t="s">
        <v>348</v>
      </c>
      <c r="F32" s="24" t="s">
        <v>349</v>
      </c>
      <c r="G32" s="31">
        <v>44</v>
      </c>
    </row>
    <row r="33" spans="1:7">
      <c r="A33" s="24">
        <v>27</v>
      </c>
      <c r="B33" s="24" t="s">
        <v>323</v>
      </c>
      <c r="C33" s="24" t="s">
        <v>350</v>
      </c>
      <c r="D33" s="24" t="s">
        <v>351</v>
      </c>
      <c r="E33" s="24" t="s">
        <v>352</v>
      </c>
      <c r="F33" s="24" t="s">
        <v>353</v>
      </c>
      <c r="G33" s="31">
        <v>475.2</v>
      </c>
    </row>
    <row r="34" spans="1:7">
      <c r="A34" s="24">
        <v>28</v>
      </c>
      <c r="B34" s="24" t="s">
        <v>323</v>
      </c>
      <c r="C34" s="24" t="s">
        <v>231</v>
      </c>
      <c r="D34" s="24" t="s">
        <v>232</v>
      </c>
      <c r="E34" s="24" t="s">
        <v>234</v>
      </c>
      <c r="F34" s="24" t="s">
        <v>233</v>
      </c>
      <c r="G34" s="31">
        <v>52.8</v>
      </c>
    </row>
    <row r="35" spans="1:7">
      <c r="A35" s="24">
        <v>29</v>
      </c>
      <c r="B35" s="24" t="s">
        <v>323</v>
      </c>
      <c r="C35" s="24" t="s">
        <v>235</v>
      </c>
      <c r="D35" s="24" t="s">
        <v>236</v>
      </c>
      <c r="E35" s="24" t="s">
        <v>238</v>
      </c>
      <c r="F35" s="24" t="s">
        <v>237</v>
      </c>
      <c r="G35" s="31">
        <v>264</v>
      </c>
    </row>
    <row r="36" spans="1:7">
      <c r="A36" s="24">
        <v>30</v>
      </c>
      <c r="B36" s="24" t="s">
        <v>323</v>
      </c>
      <c r="C36" s="24" t="s">
        <v>189</v>
      </c>
      <c r="D36" s="24" t="s">
        <v>190</v>
      </c>
      <c r="E36" s="24" t="s">
        <v>192</v>
      </c>
      <c r="F36" s="24" t="s">
        <v>191</v>
      </c>
      <c r="G36" s="31">
        <v>457.6</v>
      </c>
    </row>
    <row r="37" spans="1:7">
      <c r="A37" s="24">
        <v>31</v>
      </c>
      <c r="B37" s="24" t="s">
        <v>323</v>
      </c>
      <c r="C37" s="24" t="s">
        <v>193</v>
      </c>
      <c r="D37" s="24" t="s">
        <v>194</v>
      </c>
      <c r="E37" s="24" t="s">
        <v>196</v>
      </c>
      <c r="F37" s="24" t="s">
        <v>195</v>
      </c>
      <c r="G37" s="31">
        <v>52.8</v>
      </c>
    </row>
    <row r="38" spans="1:7">
      <c r="A38" s="24">
        <v>32</v>
      </c>
      <c r="B38" s="24" t="s">
        <v>323</v>
      </c>
      <c r="C38" s="24" t="s">
        <v>83</v>
      </c>
      <c r="D38" s="24" t="s">
        <v>84</v>
      </c>
      <c r="E38" s="24" t="s">
        <v>85</v>
      </c>
      <c r="F38" s="24" t="s">
        <v>86</v>
      </c>
      <c r="G38" s="31">
        <v>88</v>
      </c>
    </row>
    <row r="39" spans="1:7">
      <c r="A39" s="24">
        <v>33</v>
      </c>
      <c r="B39" s="24" t="s">
        <v>323</v>
      </c>
      <c r="C39" s="24" t="s">
        <v>87</v>
      </c>
      <c r="D39" s="24" t="s">
        <v>88</v>
      </c>
      <c r="E39" s="24" t="s">
        <v>89</v>
      </c>
      <c r="F39" s="24" t="s">
        <v>90</v>
      </c>
      <c r="G39" s="31">
        <v>475.2</v>
      </c>
    </row>
    <row r="40" spans="1:7">
      <c r="A40" s="24">
        <v>34</v>
      </c>
      <c r="B40" s="24" t="s">
        <v>324</v>
      </c>
      <c r="C40" s="24" t="s">
        <v>354</v>
      </c>
      <c r="D40" s="24" t="s">
        <v>355</v>
      </c>
      <c r="E40" s="24" t="s">
        <v>356</v>
      </c>
      <c r="F40" s="24" t="s">
        <v>357</v>
      </c>
      <c r="G40" s="31">
        <v>44</v>
      </c>
    </row>
    <row r="41" spans="1:7">
      <c r="A41" s="24">
        <v>35</v>
      </c>
      <c r="B41" s="24" t="s">
        <v>323</v>
      </c>
      <c r="C41" s="24" t="s">
        <v>201</v>
      </c>
      <c r="D41" s="24" t="s">
        <v>202</v>
      </c>
      <c r="E41" s="24" t="s">
        <v>204</v>
      </c>
      <c r="F41" s="24" t="s">
        <v>203</v>
      </c>
      <c r="G41" s="31">
        <v>52.8</v>
      </c>
    </row>
    <row r="42" spans="1:7">
      <c r="A42" s="24">
        <v>36</v>
      </c>
      <c r="B42" s="24" t="s">
        <v>323</v>
      </c>
      <c r="C42" s="24" t="s">
        <v>22</v>
      </c>
      <c r="D42" s="24" t="s">
        <v>23</v>
      </c>
      <c r="E42" s="24" t="s">
        <v>24</v>
      </c>
      <c r="F42" s="24" t="s">
        <v>25</v>
      </c>
      <c r="G42" s="31">
        <v>198.4</v>
      </c>
    </row>
    <row r="43" spans="1:7">
      <c r="A43" s="24">
        <v>37</v>
      </c>
      <c r="B43" s="24" t="s">
        <v>323</v>
      </c>
      <c r="C43" s="24" t="s">
        <v>91</v>
      </c>
      <c r="D43" s="24" t="s">
        <v>92</v>
      </c>
      <c r="E43" s="24" t="s">
        <v>93</v>
      </c>
      <c r="F43" s="24" t="s">
        <v>94</v>
      </c>
      <c r="G43" s="31">
        <v>52.8</v>
      </c>
    </row>
    <row r="44" spans="1:7">
      <c r="A44" s="24">
        <v>38</v>
      </c>
      <c r="B44" s="24" t="s">
        <v>323</v>
      </c>
      <c r="C44" s="24" t="s">
        <v>358</v>
      </c>
      <c r="D44" s="24" t="s">
        <v>359</v>
      </c>
      <c r="E44" s="24" t="s">
        <v>360</v>
      </c>
      <c r="F44" s="24" t="s">
        <v>361</v>
      </c>
      <c r="G44" s="31">
        <v>132</v>
      </c>
    </row>
    <row r="45" spans="1:7">
      <c r="A45" s="24">
        <v>39</v>
      </c>
      <c r="B45" s="24" t="s">
        <v>323</v>
      </c>
      <c r="C45" s="24" t="s">
        <v>362</v>
      </c>
      <c r="D45" s="24" t="s">
        <v>363</v>
      </c>
      <c r="E45" s="24" t="s">
        <v>364</v>
      </c>
      <c r="F45" s="24" t="s">
        <v>365</v>
      </c>
      <c r="G45" s="31">
        <v>44</v>
      </c>
    </row>
    <row r="46" spans="1:7">
      <c r="A46" s="24">
        <v>40</v>
      </c>
      <c r="B46" s="24" t="s">
        <v>323</v>
      </c>
      <c r="C46" s="24" t="s">
        <v>260</v>
      </c>
      <c r="D46" s="24" t="s">
        <v>261</v>
      </c>
      <c r="E46" s="24" t="s">
        <v>263</v>
      </c>
      <c r="F46" s="24" t="s">
        <v>262</v>
      </c>
      <c r="G46" s="31">
        <v>220</v>
      </c>
    </row>
    <row r="47" spans="1:7">
      <c r="A47" s="24">
        <v>41</v>
      </c>
      <c r="B47" s="24" t="s">
        <v>324</v>
      </c>
      <c r="C47" s="24" t="s">
        <v>99</v>
      </c>
      <c r="D47" s="24" t="s">
        <v>100</v>
      </c>
      <c r="E47" s="24" t="s">
        <v>101</v>
      </c>
      <c r="F47" s="24" t="s">
        <v>102</v>
      </c>
      <c r="G47" s="31">
        <v>356.4</v>
      </c>
    </row>
    <row r="48" spans="1:7">
      <c r="A48" s="24">
        <v>42</v>
      </c>
      <c r="B48" s="24" t="s">
        <v>323</v>
      </c>
      <c r="C48" s="24" t="s">
        <v>107</v>
      </c>
      <c r="D48" s="24" t="s">
        <v>108</v>
      </c>
      <c r="E48" s="24" t="s">
        <v>109</v>
      </c>
      <c r="F48" s="24" t="s">
        <v>110</v>
      </c>
      <c r="G48" s="31">
        <v>129.6</v>
      </c>
    </row>
    <row r="49" spans="1:7">
      <c r="A49" s="24">
        <v>43</v>
      </c>
      <c r="B49" s="24" t="s">
        <v>323</v>
      </c>
      <c r="C49" s="24" t="s">
        <v>111</v>
      </c>
      <c r="D49" s="24" t="s">
        <v>112</v>
      </c>
      <c r="E49" s="24" t="s">
        <v>113</v>
      </c>
      <c r="F49" s="24" t="s">
        <v>114</v>
      </c>
      <c r="G49" s="31">
        <v>88</v>
      </c>
    </row>
    <row r="50" spans="1:7">
      <c r="A50" s="24">
        <v>44</v>
      </c>
      <c r="B50" s="24" t="s">
        <v>323</v>
      </c>
      <c r="C50" s="24" t="s">
        <v>162</v>
      </c>
      <c r="D50" s="24" t="s">
        <v>163</v>
      </c>
      <c r="E50" s="24" t="s">
        <v>165</v>
      </c>
      <c r="F50" s="24" t="s">
        <v>164</v>
      </c>
      <c r="G50" s="31">
        <v>580.79999999999995</v>
      </c>
    </row>
    <row r="51" spans="1:7">
      <c r="A51" s="24">
        <v>45</v>
      </c>
      <c r="B51" s="24" t="s">
        <v>323</v>
      </c>
      <c r="C51" s="24" t="s">
        <v>30</v>
      </c>
      <c r="D51" s="24" t="s">
        <v>31</v>
      </c>
      <c r="E51" s="24" t="s">
        <v>32</v>
      </c>
      <c r="F51" s="24" t="s">
        <v>33</v>
      </c>
      <c r="G51" s="31">
        <v>673.6</v>
      </c>
    </row>
    <row r="52" spans="1:7">
      <c r="A52" s="24">
        <v>46</v>
      </c>
      <c r="B52" s="24" t="s">
        <v>323</v>
      </c>
      <c r="C52" s="24" t="s">
        <v>123</v>
      </c>
      <c r="D52" s="24" t="s">
        <v>124</v>
      </c>
      <c r="E52" s="24" t="s">
        <v>125</v>
      </c>
      <c r="F52" s="24" t="s">
        <v>126</v>
      </c>
      <c r="G52" s="31">
        <v>105.6</v>
      </c>
    </row>
    <row r="53" spans="1:7">
      <c r="A53" s="24">
        <v>47</v>
      </c>
      <c r="B53" s="24" t="s">
        <v>323</v>
      </c>
      <c r="C53" s="24" t="s">
        <v>366</v>
      </c>
      <c r="D53" s="24" t="s">
        <v>367</v>
      </c>
      <c r="E53" s="24" t="s">
        <v>368</v>
      </c>
      <c r="F53" s="24" t="s">
        <v>369</v>
      </c>
      <c r="G53" s="31">
        <v>88</v>
      </c>
    </row>
    <row r="54" spans="1:7">
      <c r="A54" s="24">
        <v>48</v>
      </c>
      <c r="B54" s="24" t="s">
        <v>323</v>
      </c>
      <c r="C54" s="24" t="s">
        <v>210</v>
      </c>
      <c r="D54" s="24" t="s">
        <v>211</v>
      </c>
      <c r="E54" s="24" t="s">
        <v>213</v>
      </c>
      <c r="F54" s="24" t="s">
        <v>212</v>
      </c>
      <c r="G54" s="31">
        <v>264</v>
      </c>
    </row>
    <row r="55" spans="1:7">
      <c r="A55" s="24">
        <v>49</v>
      </c>
      <c r="B55" s="24" t="s">
        <v>323</v>
      </c>
      <c r="C55" s="24" t="s">
        <v>306</v>
      </c>
      <c r="D55" s="24" t="s">
        <v>307</v>
      </c>
      <c r="E55" s="24" t="s">
        <v>308</v>
      </c>
      <c r="F55" s="24" t="s">
        <v>309</v>
      </c>
      <c r="G55" s="31">
        <v>105.6</v>
      </c>
    </row>
    <row r="56" spans="1:7">
      <c r="A56" s="24">
        <v>50</v>
      </c>
      <c r="B56" s="24" t="s">
        <v>323</v>
      </c>
      <c r="C56" s="24" t="s">
        <v>127</v>
      </c>
      <c r="D56" s="24" t="s">
        <v>128</v>
      </c>
      <c r="E56" s="24" t="s">
        <v>129</v>
      </c>
      <c r="F56" s="24" t="s">
        <v>130</v>
      </c>
      <c r="G56" s="31">
        <v>604</v>
      </c>
    </row>
    <row r="57" spans="1:7">
      <c r="A57" s="24">
        <v>51</v>
      </c>
      <c r="B57" s="24" t="s">
        <v>325</v>
      </c>
      <c r="C57" s="24" t="s">
        <v>243</v>
      </c>
      <c r="D57" s="24" t="s">
        <v>244</v>
      </c>
      <c r="E57" s="24" t="s">
        <v>246</v>
      </c>
      <c r="F57" s="24" t="s">
        <v>245</v>
      </c>
      <c r="G57" s="31">
        <v>220</v>
      </c>
    </row>
    <row r="58" spans="1:7">
      <c r="A58" s="24">
        <v>52</v>
      </c>
      <c r="B58" s="24" t="s">
        <v>323</v>
      </c>
      <c r="C58" s="24" t="s">
        <v>131</v>
      </c>
      <c r="D58" s="24" t="s">
        <v>132</v>
      </c>
      <c r="E58" s="24" t="s">
        <v>133</v>
      </c>
      <c r="F58" s="24" t="s">
        <v>134</v>
      </c>
      <c r="G58" s="31">
        <v>264</v>
      </c>
    </row>
    <row r="59" spans="1:7">
      <c r="A59" s="24">
        <v>53</v>
      </c>
      <c r="B59" s="24" t="s">
        <v>323</v>
      </c>
      <c r="C59" s="24" t="s">
        <v>318</v>
      </c>
      <c r="D59" s="24" t="s">
        <v>319</v>
      </c>
      <c r="E59" s="24" t="s">
        <v>320</v>
      </c>
      <c r="F59" s="24" t="s">
        <v>321</v>
      </c>
      <c r="G59" s="31">
        <v>40</v>
      </c>
    </row>
    <row r="60" spans="1:7">
      <c r="A60" s="24">
        <v>54</v>
      </c>
      <c r="B60" s="24" t="s">
        <v>325</v>
      </c>
      <c r="C60" s="24" t="s">
        <v>135</v>
      </c>
      <c r="D60" s="24" t="s">
        <v>136</v>
      </c>
      <c r="E60" s="24" t="s">
        <v>137</v>
      </c>
      <c r="F60" s="24" t="s">
        <v>138</v>
      </c>
      <c r="G60" s="31">
        <v>846.4</v>
      </c>
    </row>
    <row r="61" spans="1:7">
      <c r="A61" s="24">
        <v>55</v>
      </c>
      <c r="B61" s="24" t="s">
        <v>323</v>
      </c>
      <c r="C61" s="24" t="s">
        <v>218</v>
      </c>
      <c r="D61" s="24" t="s">
        <v>219</v>
      </c>
      <c r="E61" s="24" t="s">
        <v>221</v>
      </c>
      <c r="F61" s="24" t="s">
        <v>220</v>
      </c>
      <c r="G61" s="31">
        <v>44</v>
      </c>
    </row>
    <row r="62" spans="1:7">
      <c r="A62" s="24">
        <v>56</v>
      </c>
      <c r="B62" s="24" t="s">
        <v>323</v>
      </c>
      <c r="C62" s="24" t="s">
        <v>139</v>
      </c>
      <c r="D62" s="24" t="s">
        <v>140</v>
      </c>
      <c r="E62" s="24" t="s">
        <v>141</v>
      </c>
      <c r="F62" s="24" t="s">
        <v>142</v>
      </c>
      <c r="G62" s="31">
        <v>116.8</v>
      </c>
    </row>
    <row r="63" spans="1:7">
      <c r="A63" s="24"/>
      <c r="B63" s="24"/>
      <c r="C63" s="24"/>
      <c r="D63" s="24"/>
      <c r="E63" s="24"/>
      <c r="F63" s="24"/>
      <c r="G63" s="32">
        <f>SUM(G7:G62)</f>
        <v>11410</v>
      </c>
    </row>
  </sheetData>
  <mergeCells count="1">
    <mergeCell ref="A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3"/>
  <sheetViews>
    <sheetView workbookViewId="0">
      <selection activeCell="D18" sqref="D18"/>
    </sheetView>
  </sheetViews>
  <sheetFormatPr defaultRowHeight="15"/>
  <cols>
    <col min="1" max="1" width="6.7109375" style="9" customWidth="1"/>
    <col min="2" max="2" width="10.42578125" style="9" bestFit="1" customWidth="1"/>
    <col min="3" max="3" width="9.140625" style="9"/>
    <col min="4" max="4" width="34.42578125" style="9" customWidth="1"/>
    <col min="5" max="5" width="36.7109375" style="9" bestFit="1" customWidth="1"/>
    <col min="6" max="16384" width="9.140625" style="9"/>
  </cols>
  <sheetData>
    <row r="1" spans="1:11" s="30" customFormat="1" ht="12.75">
      <c r="B1" s="21"/>
      <c r="D1" s="21"/>
      <c r="E1" s="21"/>
    </row>
    <row r="2" spans="1:11" s="21" customFormat="1" ht="27.75" customHeight="1">
      <c r="A2" s="63" t="s">
        <v>370</v>
      </c>
      <c r="B2" s="63"/>
      <c r="C2" s="63"/>
      <c r="D2" s="63"/>
      <c r="E2" s="63"/>
      <c r="F2" s="63"/>
      <c r="G2" s="63"/>
      <c r="H2" s="22"/>
      <c r="I2" s="22"/>
      <c r="J2" s="22"/>
      <c r="K2" s="22"/>
    </row>
    <row r="5" spans="1:11" ht="24.75">
      <c r="A5" s="33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4" t="s">
        <v>6</v>
      </c>
      <c r="G5" s="35" t="s">
        <v>35</v>
      </c>
    </row>
    <row r="6" spans="1:11">
      <c r="A6" s="11">
        <v>1</v>
      </c>
      <c r="B6" s="11" t="s">
        <v>371</v>
      </c>
      <c r="C6" s="11" t="s">
        <v>181</v>
      </c>
      <c r="D6" s="11" t="s">
        <v>182</v>
      </c>
      <c r="E6" s="11" t="s">
        <v>184</v>
      </c>
      <c r="F6" s="11" t="s">
        <v>183</v>
      </c>
      <c r="G6" s="18">
        <v>52.8</v>
      </c>
    </row>
    <row r="7" spans="1:11">
      <c r="A7" s="11">
        <v>2</v>
      </c>
      <c r="B7" s="11" t="s">
        <v>372</v>
      </c>
      <c r="C7" s="11" t="s">
        <v>145</v>
      </c>
      <c r="D7" s="11" t="s">
        <v>146</v>
      </c>
      <c r="E7" s="11" t="s">
        <v>148</v>
      </c>
      <c r="F7" s="11" t="s">
        <v>147</v>
      </c>
      <c r="G7" s="18">
        <v>88</v>
      </c>
    </row>
    <row r="8" spans="1:11">
      <c r="A8" s="11">
        <v>3</v>
      </c>
      <c r="B8" s="11" t="s">
        <v>371</v>
      </c>
      <c r="C8" s="11" t="s">
        <v>185</v>
      </c>
      <c r="D8" s="11" t="s">
        <v>186</v>
      </c>
      <c r="E8" s="11" t="s">
        <v>188</v>
      </c>
      <c r="F8" s="11" t="s">
        <v>187</v>
      </c>
      <c r="G8" s="18">
        <v>52.8</v>
      </c>
    </row>
    <row r="9" spans="1:11">
      <c r="A9" s="11">
        <v>4</v>
      </c>
      <c r="B9" s="11" t="s">
        <v>371</v>
      </c>
      <c r="C9" s="11" t="s">
        <v>269</v>
      </c>
      <c r="D9" s="11" t="s">
        <v>270</v>
      </c>
      <c r="E9" s="11" t="s">
        <v>271</v>
      </c>
      <c r="F9" s="11" t="s">
        <v>272</v>
      </c>
      <c r="G9" s="18">
        <v>52.8</v>
      </c>
    </row>
    <row r="10" spans="1:11">
      <c r="A10" s="11">
        <v>5</v>
      </c>
      <c r="B10" s="11" t="s">
        <v>373</v>
      </c>
      <c r="C10" s="11" t="s">
        <v>14</v>
      </c>
      <c r="D10" s="11" t="s">
        <v>15</v>
      </c>
      <c r="E10" s="11" t="s">
        <v>16</v>
      </c>
      <c r="F10" s="11" t="s">
        <v>17</v>
      </c>
      <c r="G10" s="18">
        <v>950.4</v>
      </c>
    </row>
    <row r="11" spans="1:11">
      <c r="A11" s="11">
        <v>6</v>
      </c>
      <c r="B11" s="11" t="s">
        <v>371</v>
      </c>
      <c r="C11" s="11" t="s">
        <v>47</v>
      </c>
      <c r="D11" s="11" t="s">
        <v>48</v>
      </c>
      <c r="E11" s="11" t="s">
        <v>49</v>
      </c>
      <c r="F11" s="11" t="s">
        <v>50</v>
      </c>
      <c r="G11" s="18">
        <v>52.8</v>
      </c>
    </row>
    <row r="12" spans="1:11">
      <c r="A12" s="11">
        <v>7</v>
      </c>
      <c r="B12" s="11" t="s">
        <v>372</v>
      </c>
      <c r="C12" s="11" t="s">
        <v>55</v>
      </c>
      <c r="D12" s="11" t="s">
        <v>56</v>
      </c>
      <c r="E12" s="11" t="s">
        <v>57</v>
      </c>
      <c r="F12" s="11" t="s">
        <v>58</v>
      </c>
      <c r="G12" s="18">
        <v>264</v>
      </c>
    </row>
    <row r="13" spans="1:11">
      <c r="A13" s="11">
        <v>8</v>
      </c>
      <c r="B13" s="11" t="s">
        <v>371</v>
      </c>
      <c r="C13" s="11" t="s">
        <v>338</v>
      </c>
      <c r="D13" s="11" t="s">
        <v>339</v>
      </c>
      <c r="E13" s="11" t="s">
        <v>340</v>
      </c>
      <c r="F13" s="11" t="s">
        <v>341</v>
      </c>
      <c r="G13" s="18">
        <v>44</v>
      </c>
    </row>
    <row r="14" spans="1:11">
      <c r="A14" s="11">
        <v>9</v>
      </c>
      <c r="B14" s="11" t="s">
        <v>372</v>
      </c>
      <c r="C14" s="11" t="s">
        <v>59</v>
      </c>
      <c r="D14" s="11" t="s">
        <v>60</v>
      </c>
      <c r="E14" s="11" t="s">
        <v>61</v>
      </c>
      <c r="F14" s="11" t="s">
        <v>62</v>
      </c>
      <c r="G14" s="18">
        <v>105.6</v>
      </c>
    </row>
    <row r="15" spans="1:11">
      <c r="A15" s="11">
        <v>10</v>
      </c>
      <c r="B15" s="11" t="s">
        <v>371</v>
      </c>
      <c r="C15" s="11" t="s">
        <v>374</v>
      </c>
      <c r="D15" s="11" t="s">
        <v>375</v>
      </c>
      <c r="E15" s="11" t="s">
        <v>376</v>
      </c>
      <c r="F15" s="11" t="s">
        <v>377</v>
      </c>
      <c r="G15" s="18">
        <v>52.8</v>
      </c>
    </row>
    <row r="16" spans="1:11">
      <c r="A16" s="11">
        <v>11</v>
      </c>
      <c r="B16" s="11" t="s">
        <v>371</v>
      </c>
      <c r="C16" s="11" t="s">
        <v>223</v>
      </c>
      <c r="D16" s="11" t="s">
        <v>224</v>
      </c>
      <c r="E16" s="11" t="s">
        <v>226</v>
      </c>
      <c r="F16" s="11" t="s">
        <v>225</v>
      </c>
      <c r="G16" s="18">
        <v>44</v>
      </c>
    </row>
    <row r="17" spans="1:7">
      <c r="A17" s="11">
        <v>12</v>
      </c>
      <c r="B17" s="11" t="s">
        <v>371</v>
      </c>
      <c r="C17" s="11" t="s">
        <v>378</v>
      </c>
      <c r="D17" s="11" t="s">
        <v>379</v>
      </c>
      <c r="E17" s="11" t="s">
        <v>380</v>
      </c>
      <c r="F17" s="11" t="s">
        <v>381</v>
      </c>
      <c r="G17" s="18">
        <v>88</v>
      </c>
    </row>
    <row r="18" spans="1:7">
      <c r="A18" s="11">
        <v>13</v>
      </c>
      <c r="B18" s="11" t="s">
        <v>371</v>
      </c>
      <c r="C18" s="11" t="s">
        <v>342</v>
      </c>
      <c r="D18" s="11" t="s">
        <v>343</v>
      </c>
      <c r="E18" s="11" t="s">
        <v>344</v>
      </c>
      <c r="F18" s="11" t="s">
        <v>345</v>
      </c>
      <c r="G18" s="18">
        <v>52.8</v>
      </c>
    </row>
    <row r="19" spans="1:7">
      <c r="A19" s="11">
        <v>14</v>
      </c>
      <c r="B19" s="11" t="s">
        <v>371</v>
      </c>
      <c r="C19" s="11" t="s">
        <v>67</v>
      </c>
      <c r="D19" s="11" t="s">
        <v>68</v>
      </c>
      <c r="E19" s="11" t="s">
        <v>69</v>
      </c>
      <c r="F19" s="11" t="s">
        <v>70</v>
      </c>
      <c r="G19" s="18">
        <v>44</v>
      </c>
    </row>
    <row r="20" spans="1:7">
      <c r="A20" s="11">
        <v>15</v>
      </c>
      <c r="B20" s="11" t="s">
        <v>371</v>
      </c>
      <c r="C20" s="11" t="s">
        <v>71</v>
      </c>
      <c r="D20" s="11" t="s">
        <v>72</v>
      </c>
      <c r="E20" s="11" t="s">
        <v>73</v>
      </c>
      <c r="F20" s="11" t="s">
        <v>74</v>
      </c>
      <c r="G20" s="18">
        <v>158.4</v>
      </c>
    </row>
    <row r="21" spans="1:7">
      <c r="A21" s="11">
        <v>16</v>
      </c>
      <c r="B21" s="11" t="s">
        <v>371</v>
      </c>
      <c r="C21" s="11" t="s">
        <v>150</v>
      </c>
      <c r="D21" s="11" t="s">
        <v>151</v>
      </c>
      <c r="E21" s="11" t="s">
        <v>153</v>
      </c>
      <c r="F21" s="11" t="s">
        <v>152</v>
      </c>
      <c r="G21" s="18">
        <v>211.2</v>
      </c>
    </row>
    <row r="22" spans="1:7">
      <c r="A22" s="11">
        <v>17</v>
      </c>
      <c r="B22" s="11" t="s">
        <v>371</v>
      </c>
      <c r="C22" s="11" t="s">
        <v>79</v>
      </c>
      <c r="D22" s="11" t="s">
        <v>80</v>
      </c>
      <c r="E22" s="11" t="s">
        <v>81</v>
      </c>
      <c r="F22" s="11" t="s">
        <v>82</v>
      </c>
      <c r="G22" s="18">
        <v>132</v>
      </c>
    </row>
    <row r="23" spans="1:7">
      <c r="A23" s="11">
        <v>18</v>
      </c>
      <c r="B23" s="11" t="s">
        <v>371</v>
      </c>
      <c r="C23" s="11" t="s">
        <v>382</v>
      </c>
      <c r="D23" s="11" t="s">
        <v>383</v>
      </c>
      <c r="E23" s="11" t="s">
        <v>384</v>
      </c>
      <c r="F23" s="11" t="s">
        <v>385</v>
      </c>
      <c r="G23" s="18">
        <v>88</v>
      </c>
    </row>
    <row r="24" spans="1:7">
      <c r="A24" s="11">
        <v>19</v>
      </c>
      <c r="B24" s="11" t="s">
        <v>371</v>
      </c>
      <c r="C24" s="11" t="s">
        <v>386</v>
      </c>
      <c r="D24" s="11" t="s">
        <v>387</v>
      </c>
      <c r="E24" s="11" t="s">
        <v>388</v>
      </c>
      <c r="F24" s="11" t="s">
        <v>389</v>
      </c>
      <c r="G24" s="18">
        <v>44</v>
      </c>
    </row>
    <row r="25" spans="1:7">
      <c r="A25" s="11">
        <v>20</v>
      </c>
      <c r="B25" s="11" t="s">
        <v>371</v>
      </c>
      <c r="C25" s="11" t="s">
        <v>350</v>
      </c>
      <c r="D25" s="11" t="s">
        <v>351</v>
      </c>
      <c r="E25" s="11" t="s">
        <v>352</v>
      </c>
      <c r="F25" s="11" t="s">
        <v>353</v>
      </c>
      <c r="G25" s="18">
        <v>52.8</v>
      </c>
    </row>
    <row r="26" spans="1:7">
      <c r="A26" s="11">
        <v>21</v>
      </c>
      <c r="B26" s="11" t="s">
        <v>390</v>
      </c>
      <c r="C26" s="11" t="s">
        <v>235</v>
      </c>
      <c r="D26" s="11" t="s">
        <v>236</v>
      </c>
      <c r="E26" s="11" t="s">
        <v>238</v>
      </c>
      <c r="F26" s="11" t="s">
        <v>237</v>
      </c>
      <c r="G26" s="18">
        <v>158.4</v>
      </c>
    </row>
    <row r="27" spans="1:7">
      <c r="A27" s="11">
        <v>22</v>
      </c>
      <c r="B27" s="11" t="s">
        <v>371</v>
      </c>
      <c r="C27" s="11" t="s">
        <v>189</v>
      </c>
      <c r="D27" s="11" t="s">
        <v>190</v>
      </c>
      <c r="E27" s="11" t="s">
        <v>192</v>
      </c>
      <c r="F27" s="11" t="s">
        <v>191</v>
      </c>
      <c r="G27" s="18">
        <v>52.8</v>
      </c>
    </row>
    <row r="28" spans="1:7">
      <c r="A28" s="11">
        <v>23</v>
      </c>
      <c r="B28" s="11" t="s">
        <v>371</v>
      </c>
      <c r="C28" s="11" t="s">
        <v>87</v>
      </c>
      <c r="D28" s="11" t="s">
        <v>88</v>
      </c>
      <c r="E28" s="11" t="s">
        <v>89</v>
      </c>
      <c r="F28" s="11" t="s">
        <v>90</v>
      </c>
      <c r="G28" s="18">
        <v>254.4</v>
      </c>
    </row>
    <row r="29" spans="1:7">
      <c r="A29" s="11">
        <v>24</v>
      </c>
      <c r="B29" s="11" t="s">
        <v>371</v>
      </c>
      <c r="C29" s="11" t="s">
        <v>391</v>
      </c>
      <c r="D29" s="11" t="s">
        <v>392</v>
      </c>
      <c r="E29" s="11" t="s">
        <v>393</v>
      </c>
      <c r="F29" s="11" t="s">
        <v>394</v>
      </c>
      <c r="G29" s="18">
        <v>792</v>
      </c>
    </row>
    <row r="30" spans="1:7">
      <c r="A30" s="11">
        <v>25</v>
      </c>
      <c r="B30" s="11" t="s">
        <v>372</v>
      </c>
      <c r="C30" s="11" t="s">
        <v>395</v>
      </c>
      <c r="D30" s="11" t="s">
        <v>396</v>
      </c>
      <c r="E30" s="11" t="s">
        <v>397</v>
      </c>
      <c r="F30" s="11" t="s">
        <v>398</v>
      </c>
      <c r="G30" s="18">
        <v>52.8</v>
      </c>
    </row>
    <row r="31" spans="1:7">
      <c r="A31" s="11">
        <v>26</v>
      </c>
      <c r="B31" s="11" t="s">
        <v>371</v>
      </c>
      <c r="C31" s="11" t="s">
        <v>201</v>
      </c>
      <c r="D31" s="11" t="s">
        <v>202</v>
      </c>
      <c r="E31" s="11" t="s">
        <v>204</v>
      </c>
      <c r="F31" s="11" t="s">
        <v>203</v>
      </c>
      <c r="G31" s="18">
        <v>92.8</v>
      </c>
    </row>
    <row r="32" spans="1:7">
      <c r="A32" s="11">
        <v>27</v>
      </c>
      <c r="B32" s="11" t="s">
        <v>371</v>
      </c>
      <c r="C32" s="11" t="s">
        <v>22</v>
      </c>
      <c r="D32" s="11" t="s">
        <v>23</v>
      </c>
      <c r="E32" s="11" t="s">
        <v>24</v>
      </c>
      <c r="F32" s="11" t="s">
        <v>25</v>
      </c>
      <c r="G32" s="18">
        <v>145.6</v>
      </c>
    </row>
    <row r="33" spans="1:7">
      <c r="A33" s="11">
        <v>28</v>
      </c>
      <c r="B33" s="11" t="s">
        <v>371</v>
      </c>
      <c r="C33" s="11" t="s">
        <v>239</v>
      </c>
      <c r="D33" s="11" t="s">
        <v>240</v>
      </c>
      <c r="E33" s="11" t="s">
        <v>242</v>
      </c>
      <c r="F33" s="11" t="s">
        <v>241</v>
      </c>
      <c r="G33" s="18">
        <v>44</v>
      </c>
    </row>
    <row r="34" spans="1:7">
      <c r="A34" s="11">
        <v>29</v>
      </c>
      <c r="B34" s="11" t="s">
        <v>390</v>
      </c>
      <c r="C34" s="11" t="s">
        <v>358</v>
      </c>
      <c r="D34" s="11" t="s">
        <v>359</v>
      </c>
      <c r="E34" s="11" t="s">
        <v>360</v>
      </c>
      <c r="F34" s="11" t="s">
        <v>361</v>
      </c>
      <c r="G34" s="18">
        <v>584</v>
      </c>
    </row>
    <row r="35" spans="1:7">
      <c r="A35" s="11">
        <v>30</v>
      </c>
      <c r="B35" s="11" t="s">
        <v>390</v>
      </c>
      <c r="C35" s="11" t="s">
        <v>95</v>
      </c>
      <c r="D35" s="11" t="s">
        <v>96</v>
      </c>
      <c r="E35" s="11" t="s">
        <v>97</v>
      </c>
      <c r="F35" s="11" t="s">
        <v>98</v>
      </c>
      <c r="G35" s="18">
        <v>158.4</v>
      </c>
    </row>
    <row r="36" spans="1:7">
      <c r="A36" s="11">
        <v>31</v>
      </c>
      <c r="B36" s="11" t="s">
        <v>372</v>
      </c>
      <c r="C36" s="11" t="s">
        <v>399</v>
      </c>
      <c r="D36" s="11" t="s">
        <v>400</v>
      </c>
      <c r="E36" s="11" t="s">
        <v>401</v>
      </c>
      <c r="F36" s="11" t="s">
        <v>402</v>
      </c>
      <c r="G36" s="18">
        <v>39.6</v>
      </c>
    </row>
    <row r="37" spans="1:7">
      <c r="A37" s="11">
        <v>32</v>
      </c>
      <c r="B37" s="11" t="s">
        <v>390</v>
      </c>
      <c r="C37" s="11" t="s">
        <v>99</v>
      </c>
      <c r="D37" s="11" t="s">
        <v>100</v>
      </c>
      <c r="E37" s="11" t="s">
        <v>101</v>
      </c>
      <c r="F37" s="11" t="s">
        <v>102</v>
      </c>
      <c r="G37" s="18">
        <v>158.4</v>
      </c>
    </row>
    <row r="38" spans="1:7">
      <c r="A38" s="11">
        <v>33</v>
      </c>
      <c r="B38" s="11" t="s">
        <v>371</v>
      </c>
      <c r="C38" s="11" t="s">
        <v>294</v>
      </c>
      <c r="D38" s="11" t="s">
        <v>295</v>
      </c>
      <c r="E38" s="11" t="s">
        <v>296</v>
      </c>
      <c r="F38" s="11" t="s">
        <v>297</v>
      </c>
      <c r="G38" s="18">
        <v>201.6</v>
      </c>
    </row>
    <row r="39" spans="1:7">
      <c r="A39" s="11">
        <v>34</v>
      </c>
      <c r="B39" s="11" t="s">
        <v>371</v>
      </c>
      <c r="C39" s="11" t="s">
        <v>107</v>
      </c>
      <c r="D39" s="11" t="s">
        <v>108</v>
      </c>
      <c r="E39" s="11" t="s">
        <v>109</v>
      </c>
      <c r="F39" s="11" t="s">
        <v>110</v>
      </c>
      <c r="G39" s="18">
        <v>380.8</v>
      </c>
    </row>
    <row r="40" spans="1:7">
      <c r="A40" s="11">
        <v>35</v>
      </c>
      <c r="B40" s="11" t="s">
        <v>371</v>
      </c>
      <c r="C40" s="11" t="s">
        <v>403</v>
      </c>
      <c r="D40" s="11" t="s">
        <v>404</v>
      </c>
      <c r="E40" s="11" t="s">
        <v>405</v>
      </c>
      <c r="F40" s="11" t="s">
        <v>406</v>
      </c>
      <c r="G40" s="18">
        <v>52.8</v>
      </c>
    </row>
    <row r="41" spans="1:7">
      <c r="A41" s="11">
        <v>36</v>
      </c>
      <c r="B41" s="11" t="s">
        <v>371</v>
      </c>
      <c r="C41" s="11" t="s">
        <v>111</v>
      </c>
      <c r="D41" s="11" t="s">
        <v>112</v>
      </c>
      <c r="E41" s="11" t="s">
        <v>113</v>
      </c>
      <c r="F41" s="11" t="s">
        <v>114</v>
      </c>
      <c r="G41" s="18">
        <v>44</v>
      </c>
    </row>
    <row r="42" spans="1:7" s="29" customFormat="1">
      <c r="A42" s="11">
        <v>37</v>
      </c>
      <c r="B42" s="11" t="s">
        <v>371</v>
      </c>
      <c r="C42" s="11" t="s">
        <v>162</v>
      </c>
      <c r="D42" s="11" t="s">
        <v>163</v>
      </c>
      <c r="E42" s="11" t="s">
        <v>165</v>
      </c>
      <c r="F42" s="11" t="s">
        <v>164</v>
      </c>
      <c r="G42" s="18">
        <v>369.6</v>
      </c>
    </row>
    <row r="43" spans="1:7">
      <c r="A43" s="11">
        <v>38</v>
      </c>
      <c r="B43" s="11" t="s">
        <v>371</v>
      </c>
      <c r="C43" s="11" t="s">
        <v>30</v>
      </c>
      <c r="D43" s="11" t="s">
        <v>31</v>
      </c>
      <c r="E43" s="11" t="s">
        <v>32</v>
      </c>
      <c r="F43" s="11" t="s">
        <v>33</v>
      </c>
      <c r="G43" s="18">
        <v>633.6</v>
      </c>
    </row>
    <row r="44" spans="1:7">
      <c r="A44" s="11">
        <v>39</v>
      </c>
      <c r="B44" s="11" t="s">
        <v>371</v>
      </c>
      <c r="C44" s="11" t="s">
        <v>123</v>
      </c>
      <c r="D44" s="11" t="s">
        <v>124</v>
      </c>
      <c r="E44" s="11" t="s">
        <v>125</v>
      </c>
      <c r="F44" s="11" t="s">
        <v>126</v>
      </c>
      <c r="G44" s="18">
        <v>52.8</v>
      </c>
    </row>
    <row r="45" spans="1:7">
      <c r="A45" s="11">
        <v>40</v>
      </c>
      <c r="B45" s="11" t="s">
        <v>371</v>
      </c>
      <c r="C45" s="11" t="s">
        <v>210</v>
      </c>
      <c r="D45" s="11" t="s">
        <v>211</v>
      </c>
      <c r="E45" s="11" t="s">
        <v>213</v>
      </c>
      <c r="F45" s="11" t="s">
        <v>212</v>
      </c>
      <c r="G45" s="18">
        <v>52.8</v>
      </c>
    </row>
    <row r="46" spans="1:7">
      <c r="A46" s="11">
        <v>41</v>
      </c>
      <c r="B46" s="11" t="s">
        <v>371</v>
      </c>
      <c r="C46" s="11" t="s">
        <v>310</v>
      </c>
      <c r="D46" s="11" t="s">
        <v>311</v>
      </c>
      <c r="E46" s="11" t="s">
        <v>312</v>
      </c>
      <c r="F46" s="11" t="s">
        <v>313</v>
      </c>
      <c r="G46" s="18">
        <v>158.4</v>
      </c>
    </row>
    <row r="47" spans="1:7">
      <c r="A47" s="11">
        <v>42</v>
      </c>
      <c r="B47" s="11" t="s">
        <v>371</v>
      </c>
      <c r="C47" s="11" t="s">
        <v>127</v>
      </c>
      <c r="D47" s="11" t="s">
        <v>128</v>
      </c>
      <c r="E47" s="11" t="s">
        <v>129</v>
      </c>
      <c r="F47" s="11" t="s">
        <v>130</v>
      </c>
      <c r="G47" s="18">
        <v>264</v>
      </c>
    </row>
    <row r="48" spans="1:7">
      <c r="A48" s="11">
        <v>43</v>
      </c>
      <c r="B48" s="11" t="s">
        <v>371</v>
      </c>
      <c r="C48" s="11" t="s">
        <v>243</v>
      </c>
      <c r="D48" s="11" t="s">
        <v>244</v>
      </c>
      <c r="E48" s="11" t="s">
        <v>246</v>
      </c>
      <c r="F48" s="11" t="s">
        <v>245</v>
      </c>
      <c r="G48" s="18">
        <v>176</v>
      </c>
    </row>
    <row r="49" spans="1:7">
      <c r="A49" s="11">
        <v>44</v>
      </c>
      <c r="B49" s="11" t="s">
        <v>371</v>
      </c>
      <c r="C49" s="11" t="s">
        <v>131</v>
      </c>
      <c r="D49" s="11" t="s">
        <v>132</v>
      </c>
      <c r="E49" s="11" t="s">
        <v>133</v>
      </c>
      <c r="F49" s="11" t="s">
        <v>134</v>
      </c>
      <c r="G49" s="18">
        <v>92.8</v>
      </c>
    </row>
    <row r="50" spans="1:7">
      <c r="A50" s="11">
        <v>45</v>
      </c>
      <c r="B50" s="11" t="s">
        <v>371</v>
      </c>
      <c r="C50" s="11" t="s">
        <v>135</v>
      </c>
      <c r="D50" s="11" t="s">
        <v>136</v>
      </c>
      <c r="E50" s="11" t="s">
        <v>137</v>
      </c>
      <c r="F50" s="11" t="s">
        <v>138</v>
      </c>
      <c r="G50" s="18">
        <v>571.20000000000005</v>
      </c>
    </row>
    <row r="51" spans="1:7">
      <c r="A51" s="11">
        <v>46</v>
      </c>
      <c r="B51" s="11" t="s">
        <v>371</v>
      </c>
      <c r="C51" s="11" t="s">
        <v>170</v>
      </c>
      <c r="D51" s="11" t="s">
        <v>171</v>
      </c>
      <c r="E51" s="11" t="s">
        <v>173</v>
      </c>
      <c r="F51" s="11" t="s">
        <v>172</v>
      </c>
      <c r="G51" s="18">
        <v>105.6</v>
      </c>
    </row>
    <row r="52" spans="1:7">
      <c r="A52" s="11">
        <v>47</v>
      </c>
      <c r="B52" s="11" t="s">
        <v>371</v>
      </c>
      <c r="C52" s="11" t="s">
        <v>139</v>
      </c>
      <c r="D52" s="11" t="s">
        <v>140</v>
      </c>
      <c r="E52" s="11" t="s">
        <v>141</v>
      </c>
      <c r="F52" s="11" t="s">
        <v>142</v>
      </c>
      <c r="G52" s="18">
        <v>206.4</v>
      </c>
    </row>
    <row r="53" spans="1:7">
      <c r="A53" s="11"/>
      <c r="B53" s="11"/>
      <c r="C53" s="11"/>
      <c r="D53" s="11"/>
      <c r="E53" s="11"/>
      <c r="F53" s="11"/>
      <c r="G53" s="19">
        <f>SUM(G6:G52)</f>
        <v>8526.8000000000029</v>
      </c>
    </row>
  </sheetData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ianuarie 2023</vt:lpstr>
      <vt:lpstr>februarie 2023</vt:lpstr>
      <vt:lpstr>martie 2023</vt:lpstr>
      <vt:lpstr>aprilie 2023</vt:lpstr>
      <vt:lpstr>mai 2023</vt:lpstr>
      <vt:lpstr>iunie 2023</vt:lpstr>
      <vt:lpstr>iulie 2023</vt:lpstr>
      <vt:lpstr>august 2023</vt:lpstr>
      <vt:lpstr>sept.2023</vt:lpstr>
      <vt:lpstr>oct.2023</vt:lpstr>
      <vt:lpstr>trim.I 2023</vt:lpstr>
      <vt:lpstr>trim.II 2023</vt:lpstr>
      <vt:lpstr>nov.2023</vt:lpstr>
      <vt:lpstr>dec.2023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2023-11-20T12:30:02Z</dcterms:modified>
</cp:coreProperties>
</file>